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xryl\Downloads\"/>
    </mc:Choice>
  </mc:AlternateContent>
  <xr:revisionPtr revIDLastSave="0" documentId="13_ncr:1_{56D076F0-A097-41BD-841D-80DE41C4B3D2}" xr6:coauthVersionLast="47" xr6:coauthVersionMax="47" xr10:uidLastSave="{00000000-0000-0000-0000-000000000000}"/>
  <bookViews>
    <workbookView xWindow="-28920" yWindow="-120" windowWidth="29040" windowHeight="15720" tabRatio="838" xr2:uid="{7D7FC0A5-B0E1-4383-9501-DC8A5E6006BC}"/>
  </bookViews>
  <sheets>
    <sheet name="RSBJSV01" sheetId="2" r:id="rId1"/>
  </sheets>
  <definedNames>
    <definedName name="_xlnm._FilterDatabase" localSheetId="0" hidden="1">RSBJSV01!$A$2:$AJ$417</definedName>
    <definedName name="Refresh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2" l="1"/>
  <c r="AJ53" i="2" s="1"/>
  <c r="AH9" i="2"/>
  <c r="AJ9" i="2" s="1"/>
  <c r="AH48" i="2"/>
  <c r="AJ48" i="2" s="1"/>
  <c r="AH47" i="2"/>
  <c r="AJ47" i="2" s="1"/>
  <c r="AH11" i="2"/>
  <c r="AJ11" i="2" s="1"/>
  <c r="AH10" i="2"/>
  <c r="AJ10" i="2" s="1"/>
  <c r="AH363" i="2"/>
  <c r="AJ363" i="2" s="1"/>
  <c r="AH362" i="2"/>
  <c r="AJ362" i="2" s="1"/>
  <c r="AH361" i="2"/>
  <c r="AJ361" i="2" s="1"/>
  <c r="AH360" i="2"/>
  <c r="AJ360" i="2" s="1"/>
  <c r="AH335" i="2"/>
  <c r="AJ335" i="2" s="1"/>
  <c r="AH336" i="2"/>
  <c r="AJ336" i="2" s="1"/>
  <c r="AH327" i="2"/>
  <c r="AJ327" i="2" s="1"/>
  <c r="AH291" i="2"/>
  <c r="AJ291" i="2" s="1"/>
  <c r="AH279" i="2"/>
  <c r="AJ279" i="2" s="1"/>
  <c r="AH177" i="2"/>
  <c r="AJ177" i="2" s="1"/>
  <c r="AH176" i="2"/>
  <c r="AJ176" i="2" s="1"/>
  <c r="AH155" i="2"/>
  <c r="AJ155" i="2" s="1"/>
  <c r="AH151" i="2"/>
  <c r="AJ151" i="2" s="1"/>
  <c r="AH150" i="2"/>
  <c r="AJ150" i="2" s="1"/>
  <c r="AH149" i="2"/>
  <c r="AJ149" i="2" s="1"/>
  <c r="AH146" i="2"/>
  <c r="AJ146" i="2" s="1"/>
  <c r="AH145" i="2"/>
  <c r="AJ145" i="2" s="1"/>
  <c r="AH130" i="2"/>
  <c r="AJ130" i="2" s="1"/>
  <c r="AH83" i="2"/>
  <c r="AJ83" i="2" s="1"/>
  <c r="AH84" i="2"/>
  <c r="AJ84" i="2" s="1"/>
  <c r="AH49" i="2"/>
  <c r="AJ49" i="2" s="1"/>
  <c r="AH52" i="2"/>
  <c r="AJ52" i="2" s="1"/>
  <c r="AH51" i="2"/>
  <c r="AJ51" i="2" s="1"/>
  <c r="AH50" i="2"/>
  <c r="AJ50" i="2" s="1"/>
  <c r="AH393" i="2"/>
  <c r="AJ393" i="2" s="1"/>
  <c r="AH392" i="2"/>
  <c r="AJ392" i="2" s="1"/>
  <c r="AH394" i="2"/>
  <c r="AJ394" i="2" s="1"/>
  <c r="AH388" i="2"/>
  <c r="AJ388" i="2" s="1"/>
  <c r="AH387" i="2"/>
  <c r="AJ387" i="2" s="1"/>
  <c r="AH254" i="2"/>
  <c r="AJ254" i="2" s="1"/>
  <c r="AH253" i="2"/>
  <c r="AJ253" i="2" s="1"/>
  <c r="AH252" i="2"/>
  <c r="AJ252" i="2" s="1"/>
  <c r="AH251" i="2"/>
  <c r="AJ251" i="2" s="1"/>
  <c r="AH396" i="2"/>
  <c r="AJ396" i="2" s="1"/>
  <c r="AH395" i="2"/>
  <c r="AJ395" i="2" s="1"/>
  <c r="AH397" i="2"/>
  <c r="AJ397" i="2" s="1"/>
  <c r="AH364" i="2"/>
  <c r="AJ364" i="2" s="1"/>
  <c r="AH366" i="2"/>
  <c r="AJ366" i="2" s="1"/>
  <c r="AH365" i="2"/>
  <c r="AJ365" i="2" s="1"/>
  <c r="AH358" i="2"/>
  <c r="AJ358" i="2" s="1"/>
  <c r="AH359" i="2"/>
  <c r="AJ359" i="2" s="1"/>
  <c r="AH357" i="2"/>
  <c r="AJ357" i="2" s="1"/>
  <c r="AH355" i="2"/>
  <c r="AJ355" i="2" s="1"/>
  <c r="AH356" i="2"/>
  <c r="AJ356" i="2" s="1"/>
  <c r="AH352" i="2"/>
  <c r="AJ352" i="2" s="1"/>
  <c r="AH353" i="2"/>
  <c r="AJ353" i="2" s="1"/>
  <c r="AH354" i="2"/>
  <c r="AJ354" i="2" s="1"/>
  <c r="AH338" i="2"/>
  <c r="AJ338" i="2" s="1"/>
  <c r="AH337" i="2"/>
  <c r="AJ337" i="2" s="1"/>
  <c r="AH334" i="2"/>
  <c r="AJ334" i="2" s="1"/>
  <c r="AH333" i="2"/>
  <c r="AJ333" i="2" s="1"/>
  <c r="AH332" i="2"/>
  <c r="AJ332" i="2" s="1"/>
  <c r="AH331" i="2"/>
  <c r="AJ331" i="2" s="1"/>
  <c r="AH330" i="2"/>
  <c r="AJ330" i="2" s="1"/>
  <c r="AH329" i="2"/>
  <c r="AJ329" i="2" s="1"/>
  <c r="AH328" i="2"/>
  <c r="AJ328" i="2" s="1"/>
  <c r="AH326" i="2"/>
  <c r="AJ326" i="2" s="1"/>
  <c r="AH325" i="2"/>
  <c r="AJ325" i="2" s="1"/>
  <c r="AH324" i="2"/>
  <c r="AJ324" i="2" s="1"/>
  <c r="AH323" i="2"/>
  <c r="AJ323" i="2" s="1"/>
  <c r="AH322" i="2"/>
  <c r="AJ322" i="2" s="1"/>
  <c r="AH321" i="2"/>
  <c r="AJ321" i="2" s="1"/>
  <c r="AH320" i="2"/>
  <c r="AJ320" i="2" s="1"/>
  <c r="AH319" i="2"/>
  <c r="AJ319" i="2" s="1"/>
  <c r="AH317" i="2"/>
  <c r="AJ317" i="2" s="1"/>
  <c r="AH316" i="2"/>
  <c r="AJ316" i="2" s="1"/>
  <c r="AH318" i="2"/>
  <c r="AJ318" i="2" s="1"/>
  <c r="AH314" i="2"/>
  <c r="AJ314" i="2" s="1"/>
  <c r="AH313" i="2"/>
  <c r="AJ313" i="2" s="1"/>
  <c r="AH315" i="2"/>
  <c r="AJ315" i="2" s="1"/>
  <c r="AH312" i="2"/>
  <c r="AJ312" i="2" s="1"/>
  <c r="AH311" i="2"/>
  <c r="AJ311" i="2" s="1"/>
  <c r="AH310" i="2"/>
  <c r="AJ310" i="2" s="1"/>
  <c r="AH309" i="2"/>
  <c r="AJ309" i="2" s="1"/>
  <c r="AH308" i="2"/>
  <c r="AJ308" i="2" s="1"/>
  <c r="AH304" i="2"/>
  <c r="AJ304" i="2" s="1"/>
  <c r="AH305" i="2"/>
  <c r="AJ305" i="2" s="1"/>
  <c r="AH306" i="2"/>
  <c r="AJ306" i="2" s="1"/>
  <c r="AH307" i="2"/>
  <c r="AJ307" i="2" s="1"/>
  <c r="AH302" i="2"/>
  <c r="AJ302" i="2" s="1"/>
  <c r="AH301" i="2"/>
  <c r="AJ301" i="2" s="1"/>
  <c r="AH303" i="2"/>
  <c r="AJ303" i="2" s="1"/>
  <c r="AH300" i="2"/>
  <c r="AJ300" i="2" s="1"/>
  <c r="AH299" i="2"/>
  <c r="AJ299" i="2" s="1"/>
  <c r="AH298" i="2"/>
  <c r="AJ298" i="2" s="1"/>
  <c r="AH297" i="2"/>
  <c r="AJ297" i="2" s="1"/>
  <c r="AH296" i="2"/>
  <c r="AJ296" i="2" s="1"/>
  <c r="AH294" i="2"/>
  <c r="AJ294" i="2" s="1"/>
  <c r="AH293" i="2"/>
  <c r="AJ293" i="2" s="1"/>
  <c r="AH292" i="2"/>
  <c r="AJ292" i="2" s="1"/>
  <c r="AH295" i="2"/>
  <c r="AJ295" i="2" s="1"/>
  <c r="AH290" i="2"/>
  <c r="AJ290" i="2" s="1"/>
  <c r="AH225" i="2"/>
  <c r="AJ225" i="2" s="1"/>
  <c r="AH224" i="2"/>
  <c r="AJ224" i="2" s="1"/>
  <c r="AH223" i="2"/>
  <c r="AJ223" i="2" s="1"/>
  <c r="AH222" i="2"/>
  <c r="AJ222" i="2" s="1"/>
  <c r="AH156" i="2"/>
  <c r="AJ156" i="2" s="1"/>
  <c r="AH152" i="2"/>
  <c r="AJ152" i="2" s="1"/>
  <c r="AH147" i="2"/>
  <c r="AJ147" i="2" s="1"/>
  <c r="AH148" i="2"/>
  <c r="AJ148" i="2" s="1"/>
  <c r="AH144" i="2"/>
  <c r="AJ144" i="2" s="1"/>
  <c r="AH143" i="2"/>
  <c r="AJ143" i="2" s="1"/>
  <c r="AH142" i="2"/>
  <c r="AJ142" i="2" s="1"/>
  <c r="AH131" i="2"/>
  <c r="AJ131" i="2" s="1"/>
  <c r="AH82" i="2"/>
  <c r="AJ82" i="2" s="1"/>
  <c r="AH79" i="2"/>
  <c r="AJ79" i="2" s="1"/>
  <c r="AH80" i="2"/>
  <c r="AJ80" i="2" s="1"/>
  <c r="AH81" i="2"/>
  <c r="AJ81" i="2" s="1"/>
  <c r="AH28" i="2"/>
  <c r="AJ28" i="2" s="1"/>
  <c r="AH27" i="2"/>
  <c r="AJ27" i="2" s="1"/>
  <c r="AH26" i="2"/>
  <c r="AJ26" i="2" s="1"/>
  <c r="AH25" i="2"/>
  <c r="AJ25" i="2" s="1"/>
  <c r="AH6" i="2"/>
  <c r="AJ6" i="2" s="1"/>
  <c r="AH5" i="2"/>
  <c r="AJ5" i="2" s="1"/>
  <c r="AH4" i="2"/>
  <c r="AJ4" i="2" s="1"/>
  <c r="AH412" i="2"/>
  <c r="AJ412" i="2" s="1"/>
  <c r="AH417" i="2"/>
  <c r="AJ417" i="2" s="1"/>
  <c r="AH416" i="2"/>
  <c r="AJ416" i="2" s="1"/>
  <c r="AH415" i="2"/>
  <c r="AJ415" i="2" s="1"/>
  <c r="AH414" i="2"/>
  <c r="AJ414" i="2" s="1"/>
  <c r="AH413" i="2"/>
  <c r="AJ413" i="2" s="1"/>
  <c r="AH187" i="2"/>
  <c r="AJ187" i="2" s="1"/>
  <c r="AH186" i="2"/>
  <c r="AJ186" i="2" s="1"/>
  <c r="AH185" i="2"/>
  <c r="AJ185" i="2" s="1"/>
  <c r="AH189" i="2"/>
  <c r="AJ189" i="2" s="1"/>
  <c r="AH184" i="2"/>
  <c r="AJ184" i="2" s="1"/>
  <c r="AH188" i="2"/>
  <c r="AJ188" i="2" s="1"/>
  <c r="AH183" i="2"/>
  <c r="AJ183" i="2" s="1"/>
  <c r="AH159" i="2"/>
  <c r="AJ159" i="2" s="1"/>
  <c r="AH57" i="2"/>
  <c r="AJ57" i="2" s="1"/>
  <c r="AH58" i="2"/>
  <c r="AJ58" i="2" s="1"/>
  <c r="AH56" i="2"/>
  <c r="AJ56" i="2" s="1"/>
  <c r="AH14" i="2"/>
  <c r="AJ14" i="2" s="1"/>
  <c r="AH13" i="2"/>
  <c r="AJ13" i="2" s="1"/>
  <c r="AH12" i="2"/>
  <c r="AJ12" i="2" s="1"/>
  <c r="AH3" i="2"/>
  <c r="AJ3" i="2" s="1"/>
  <c r="AH182" i="2"/>
  <c r="AJ182" i="2" s="1"/>
  <c r="AH180" i="2"/>
  <c r="AJ180" i="2" s="1"/>
  <c r="AH181" i="2"/>
  <c r="AJ181" i="2" s="1"/>
  <c r="AH179" i="2"/>
  <c r="AJ179" i="2" s="1"/>
  <c r="AH178" i="2"/>
  <c r="AJ178" i="2" s="1"/>
  <c r="AH118" i="2"/>
  <c r="AJ118" i="2" s="1"/>
  <c r="AH119" i="2"/>
  <c r="AJ119" i="2" s="1"/>
  <c r="AH120" i="2"/>
  <c r="AJ120" i="2" s="1"/>
  <c r="AH78" i="2"/>
  <c r="AJ78" i="2" s="1"/>
  <c r="AH77" i="2"/>
  <c r="AJ77" i="2" s="1"/>
  <c r="AH76" i="2"/>
  <c r="AJ76" i="2" s="1"/>
  <c r="AH74" i="2"/>
  <c r="AJ74" i="2" s="1"/>
  <c r="AH71" i="2"/>
  <c r="AJ71" i="2" s="1"/>
  <c r="AH75" i="2"/>
  <c r="AJ75" i="2" s="1"/>
  <c r="AH73" i="2"/>
  <c r="AJ73" i="2" s="1"/>
  <c r="AH72" i="2"/>
  <c r="AJ72" i="2" s="1"/>
  <c r="AH408" i="2"/>
  <c r="AJ408" i="2" s="1"/>
  <c r="AH410" i="2"/>
  <c r="AJ410" i="2" s="1"/>
  <c r="AH406" i="2"/>
  <c r="AJ406" i="2" s="1"/>
  <c r="AH409" i="2"/>
  <c r="AJ409" i="2" s="1"/>
  <c r="AH405" i="2"/>
  <c r="AJ405" i="2" s="1"/>
  <c r="AH407" i="2"/>
  <c r="AJ407" i="2" s="1"/>
  <c r="AH404" i="2"/>
  <c r="AJ404" i="2" s="1"/>
  <c r="AH285" i="2"/>
  <c r="AJ285" i="2" s="1"/>
  <c r="AH284" i="2"/>
  <c r="AJ284" i="2" s="1"/>
  <c r="AH283" i="2"/>
  <c r="AJ283" i="2" s="1"/>
  <c r="AH282" i="2"/>
  <c r="AJ282" i="2" s="1"/>
  <c r="AH117" i="2"/>
  <c r="AJ117" i="2" s="1"/>
  <c r="AH114" i="2"/>
  <c r="AJ114" i="2" s="1"/>
  <c r="AH115" i="2"/>
  <c r="AJ115" i="2" s="1"/>
  <c r="AH116" i="2"/>
  <c r="AJ116" i="2" s="1"/>
  <c r="AH111" i="2"/>
  <c r="AJ111" i="2" s="1"/>
  <c r="AH106" i="2"/>
  <c r="AJ106" i="2" s="1"/>
  <c r="AH112" i="2"/>
  <c r="AJ112" i="2" s="1"/>
  <c r="AH108" i="2"/>
  <c r="AJ108" i="2" s="1"/>
  <c r="AH109" i="2"/>
  <c r="AJ109" i="2" s="1"/>
  <c r="AH110" i="2"/>
  <c r="AJ110" i="2" s="1"/>
  <c r="AH107" i="2"/>
  <c r="AJ107" i="2" s="1"/>
  <c r="AH105" i="2"/>
  <c r="AJ105" i="2" s="1"/>
  <c r="AH68" i="2"/>
  <c r="AJ68" i="2" s="1"/>
  <c r="AH70" i="2"/>
  <c r="AJ70" i="2" s="1"/>
  <c r="AH69" i="2"/>
  <c r="AJ69" i="2" s="1"/>
  <c r="AH67" i="2"/>
  <c r="AJ67" i="2" s="1"/>
  <c r="AH66" i="2"/>
  <c r="AJ66" i="2" s="1"/>
  <c r="AH24" i="2"/>
  <c r="AJ24" i="2" s="1"/>
  <c r="AH23" i="2"/>
  <c r="AJ23" i="2" s="1"/>
  <c r="AH22" i="2"/>
  <c r="AJ22" i="2" s="1"/>
  <c r="AH21" i="2"/>
  <c r="AJ21" i="2" s="1"/>
  <c r="AH8" i="2"/>
  <c r="AJ8" i="2" s="1"/>
  <c r="AH372" i="2"/>
  <c r="AJ372" i="2" s="1"/>
  <c r="AH373" i="2"/>
  <c r="AJ373" i="2" s="1"/>
  <c r="AH163" i="2"/>
  <c r="AJ163" i="2" s="1"/>
  <c r="AH165" i="2"/>
  <c r="AJ165" i="2" s="1"/>
  <c r="AH166" i="2"/>
  <c r="AJ166" i="2" s="1"/>
  <c r="AH162" i="2"/>
  <c r="AJ162" i="2" s="1"/>
  <c r="AH164" i="2"/>
  <c r="AJ164" i="2" s="1"/>
  <c r="AH348" i="2"/>
  <c r="AJ348" i="2" s="1"/>
  <c r="AH349" i="2"/>
  <c r="AJ349" i="2" s="1"/>
  <c r="AH125" i="2"/>
  <c r="AJ125" i="2" s="1"/>
  <c r="AH371" i="2"/>
  <c r="AJ371" i="2" s="1"/>
  <c r="AH370" i="2"/>
  <c r="AJ370" i="2" s="1"/>
  <c r="AH369" i="2"/>
  <c r="AJ369" i="2" s="1"/>
  <c r="AH368" i="2"/>
  <c r="AJ368" i="2" s="1"/>
  <c r="AH367" i="2"/>
  <c r="AJ367" i="2" s="1"/>
  <c r="AH171" i="2"/>
  <c r="AJ171" i="2" s="1"/>
  <c r="AH172" i="2"/>
  <c r="AJ172" i="2" s="1"/>
  <c r="AH170" i="2"/>
  <c r="AJ170" i="2" s="1"/>
  <c r="AH126" i="2"/>
  <c r="AJ126" i="2" s="1"/>
  <c r="AH46" i="2"/>
  <c r="AJ46" i="2" s="1"/>
  <c r="AH167" i="2"/>
  <c r="AJ167" i="2" s="1"/>
  <c r="AH168" i="2"/>
  <c r="AJ168" i="2" s="1"/>
  <c r="AH169" i="2"/>
  <c r="AJ169" i="2" s="1"/>
  <c r="AH161" i="2"/>
  <c r="AJ161" i="2" s="1"/>
  <c r="AH160" i="2"/>
  <c r="AJ160" i="2" s="1"/>
  <c r="AH128" i="2"/>
  <c r="AJ128" i="2" s="1"/>
  <c r="AH383" i="2"/>
  <c r="AJ383" i="2" s="1"/>
  <c r="AH382" i="2"/>
  <c r="AJ382" i="2" s="1"/>
  <c r="AH381" i="2"/>
  <c r="AJ381" i="2" s="1"/>
  <c r="AH380" i="2"/>
  <c r="AJ380" i="2" s="1"/>
  <c r="AH379" i="2"/>
  <c r="AJ379" i="2" s="1"/>
  <c r="AH378" i="2"/>
  <c r="AJ378" i="2" s="1"/>
  <c r="AH377" i="2"/>
  <c r="AJ377" i="2" s="1"/>
  <c r="AH376" i="2"/>
  <c r="AJ376" i="2" s="1"/>
  <c r="AH375" i="2"/>
  <c r="AJ375" i="2" s="1"/>
  <c r="AH374" i="2"/>
  <c r="AJ374" i="2" s="1"/>
  <c r="AH351" i="2"/>
  <c r="AJ351" i="2" s="1"/>
  <c r="AH350" i="2"/>
  <c r="AJ350" i="2" s="1"/>
  <c r="AH347" i="2"/>
  <c r="AJ347" i="2" s="1"/>
  <c r="AH344" i="2"/>
  <c r="AJ344" i="2" s="1"/>
  <c r="AH345" i="2"/>
  <c r="AJ345" i="2" s="1"/>
  <c r="AH346" i="2"/>
  <c r="AJ346" i="2" s="1"/>
  <c r="AH175" i="2"/>
  <c r="AJ175" i="2" s="1"/>
  <c r="AH174" i="2"/>
  <c r="AJ174" i="2" s="1"/>
  <c r="AH173" i="2"/>
  <c r="AJ173" i="2" s="1"/>
  <c r="AH153" i="2"/>
  <c r="AJ153" i="2" s="1"/>
  <c r="AH154" i="2"/>
  <c r="AJ154" i="2" s="1"/>
  <c r="AH123" i="2"/>
  <c r="AJ123" i="2" s="1"/>
  <c r="AH124" i="2"/>
  <c r="AJ124" i="2" s="1"/>
  <c r="AH122" i="2"/>
  <c r="AJ122" i="2" s="1"/>
  <c r="AH55" i="2"/>
  <c r="AJ55" i="2" s="1"/>
  <c r="AH140" i="2"/>
  <c r="AJ140" i="2" s="1"/>
  <c r="AH141" i="2"/>
  <c r="AJ141" i="2" s="1"/>
  <c r="AH54" i="2"/>
  <c r="AJ54" i="2" s="1"/>
  <c r="AH403" i="2"/>
  <c r="AJ403" i="2" s="1"/>
  <c r="AH402" i="2"/>
  <c r="AJ402" i="2" s="1"/>
  <c r="AH401" i="2"/>
  <c r="AJ401" i="2" s="1"/>
  <c r="AH400" i="2"/>
  <c r="AJ400" i="2" s="1"/>
  <c r="AH399" i="2"/>
  <c r="AJ399" i="2" s="1"/>
  <c r="AH398" i="2"/>
  <c r="AJ398" i="2" s="1"/>
  <c r="AH272" i="2"/>
  <c r="AJ272" i="2" s="1"/>
  <c r="AH274" i="2"/>
  <c r="AJ274" i="2" s="1"/>
  <c r="AH275" i="2"/>
  <c r="AJ275" i="2" s="1"/>
  <c r="AH276" i="2"/>
  <c r="AJ276" i="2" s="1"/>
  <c r="AH273" i="2"/>
  <c r="AJ273" i="2" s="1"/>
  <c r="AH271" i="2"/>
  <c r="AJ271" i="2" s="1"/>
  <c r="AH270" i="2"/>
  <c r="AJ270" i="2" s="1"/>
  <c r="AH269" i="2"/>
  <c r="AJ269" i="2" s="1"/>
  <c r="AH268" i="2"/>
  <c r="AJ268" i="2" s="1"/>
  <c r="AH267" i="2"/>
  <c r="AJ267" i="2" s="1"/>
  <c r="AH262" i="2"/>
  <c r="AJ262" i="2" s="1"/>
  <c r="AH264" i="2"/>
  <c r="AJ264" i="2" s="1"/>
  <c r="AH265" i="2"/>
  <c r="AJ265" i="2" s="1"/>
  <c r="AH266" i="2"/>
  <c r="AJ266" i="2" s="1"/>
  <c r="AH263" i="2"/>
  <c r="AJ263" i="2" s="1"/>
  <c r="AH249" i="2"/>
  <c r="AJ249" i="2" s="1"/>
  <c r="AH245" i="2"/>
  <c r="AJ245" i="2" s="1"/>
  <c r="AH250" i="2"/>
  <c r="AJ250" i="2" s="1"/>
  <c r="AH244" i="2"/>
  <c r="AJ244" i="2" s="1"/>
  <c r="AH248" i="2"/>
  <c r="AJ248" i="2" s="1"/>
  <c r="AH243" i="2"/>
  <c r="AJ243" i="2" s="1"/>
  <c r="AH242" i="2"/>
  <c r="AJ242" i="2" s="1"/>
  <c r="AH247" i="2"/>
  <c r="AJ247" i="2" s="1"/>
  <c r="AH246" i="2"/>
  <c r="AJ246" i="2" s="1"/>
  <c r="AH241" i="2"/>
  <c r="AJ241" i="2" s="1"/>
  <c r="AH238" i="2"/>
  <c r="AJ238" i="2" s="1"/>
  <c r="AH237" i="2"/>
  <c r="AJ237" i="2" s="1"/>
  <c r="AH240" i="2"/>
  <c r="AJ240" i="2" s="1"/>
  <c r="AH239" i="2"/>
  <c r="AJ239" i="2" s="1"/>
  <c r="AH236" i="2"/>
  <c r="AJ236" i="2" s="1"/>
  <c r="AH232" i="2"/>
  <c r="AJ232" i="2" s="1"/>
  <c r="AH157" i="2"/>
  <c r="AJ157" i="2" s="1"/>
  <c r="AH158" i="2"/>
  <c r="AJ158" i="2" s="1"/>
  <c r="AH137" i="2"/>
  <c r="AJ137" i="2" s="1"/>
  <c r="AH139" i="2"/>
  <c r="AJ139" i="2" s="1"/>
  <c r="AH136" i="2"/>
  <c r="AJ136" i="2" s="1"/>
  <c r="AH135" i="2"/>
  <c r="AJ135" i="2" s="1"/>
  <c r="AH138" i="2"/>
  <c r="AJ138" i="2" s="1"/>
  <c r="AH133" i="2"/>
  <c r="AJ133" i="2" s="1"/>
  <c r="AH134" i="2"/>
  <c r="AJ134" i="2" s="1"/>
  <c r="AH63" i="2"/>
  <c r="AJ63" i="2" s="1"/>
  <c r="AH62" i="2"/>
  <c r="AJ62" i="2" s="1"/>
  <c r="AH61" i="2"/>
  <c r="AJ61" i="2" s="1"/>
  <c r="AH60" i="2"/>
  <c r="AJ60" i="2" s="1"/>
  <c r="AH59" i="2"/>
  <c r="AJ59" i="2" s="1"/>
  <c r="AH277" i="2"/>
  <c r="AJ277" i="2" s="1"/>
  <c r="AH278" i="2"/>
  <c r="AJ278" i="2" s="1"/>
  <c r="AH129" i="2"/>
  <c r="AJ129" i="2" s="1"/>
  <c r="AH127" i="2"/>
  <c r="AJ127" i="2" s="1"/>
  <c r="AH64" i="2"/>
  <c r="AJ64" i="2" s="1"/>
  <c r="AH31" i="2"/>
  <c r="AJ31" i="2" s="1"/>
  <c r="AH30" i="2"/>
  <c r="AJ30" i="2" s="1"/>
  <c r="AH29" i="2"/>
  <c r="AJ29" i="2" s="1"/>
  <c r="AH281" i="2"/>
  <c r="AJ281" i="2" s="1"/>
  <c r="AH280" i="2"/>
  <c r="AJ280" i="2" s="1"/>
  <c r="AH343" i="2"/>
  <c r="AJ343" i="2" s="1"/>
  <c r="AH342" i="2"/>
  <c r="AJ342" i="2" s="1"/>
  <c r="AH341" i="2"/>
  <c r="AJ341" i="2" s="1"/>
  <c r="AH340" i="2"/>
  <c r="AJ340" i="2" s="1"/>
  <c r="AH339" i="2"/>
  <c r="AJ339" i="2" s="1"/>
  <c r="AH289" i="2"/>
  <c r="AJ289" i="2" s="1"/>
  <c r="AH231" i="2"/>
  <c r="AJ231" i="2" s="1"/>
  <c r="AH228" i="2"/>
  <c r="AJ228" i="2" s="1"/>
  <c r="AH230" i="2"/>
  <c r="AJ230" i="2" s="1"/>
  <c r="AH229" i="2"/>
  <c r="AJ229" i="2" s="1"/>
  <c r="AH226" i="2"/>
  <c r="AJ226" i="2" s="1"/>
  <c r="AH227" i="2"/>
  <c r="AJ227" i="2" s="1"/>
  <c r="AH192" i="2"/>
  <c r="AJ192" i="2" s="1"/>
  <c r="AH194" i="2"/>
  <c r="AJ194" i="2" s="1"/>
  <c r="AH193" i="2"/>
  <c r="AJ193" i="2" s="1"/>
  <c r="AH195" i="2"/>
  <c r="AJ195" i="2" s="1"/>
  <c r="AH191" i="2"/>
  <c r="AJ191" i="2" s="1"/>
  <c r="AH190" i="2"/>
  <c r="AJ190" i="2" s="1"/>
  <c r="AH132" i="2"/>
  <c r="AJ132" i="2" s="1"/>
  <c r="AH121" i="2"/>
  <c r="AJ121" i="2" s="1"/>
  <c r="AH411" i="2"/>
  <c r="AJ411" i="2" s="1"/>
  <c r="AH390" i="2"/>
  <c r="AJ390" i="2" s="1"/>
  <c r="AH391" i="2"/>
  <c r="AJ391" i="2" s="1"/>
  <c r="AH389" i="2"/>
  <c r="AJ389" i="2" s="1"/>
  <c r="AH386" i="2"/>
  <c r="AJ386" i="2" s="1"/>
  <c r="AH385" i="2"/>
  <c r="AJ385" i="2" s="1"/>
  <c r="AH384" i="2"/>
  <c r="AJ384" i="2" s="1"/>
  <c r="AH287" i="2"/>
  <c r="AJ287" i="2" s="1"/>
  <c r="AH286" i="2"/>
  <c r="AJ286" i="2" s="1"/>
  <c r="AH288" i="2"/>
  <c r="AJ288" i="2" s="1"/>
  <c r="AH260" i="2"/>
  <c r="AJ260" i="2" s="1"/>
  <c r="AH261" i="2"/>
  <c r="AJ261" i="2" s="1"/>
  <c r="AH259" i="2"/>
  <c r="AJ259" i="2" s="1"/>
  <c r="AH258" i="2"/>
  <c r="AJ258" i="2" s="1"/>
  <c r="AH257" i="2"/>
  <c r="AJ257" i="2" s="1"/>
  <c r="AH256" i="2"/>
  <c r="AJ256" i="2" s="1"/>
  <c r="AH255" i="2"/>
  <c r="AJ255" i="2" s="1"/>
  <c r="AH235" i="2"/>
  <c r="AJ235" i="2" s="1"/>
  <c r="AH233" i="2"/>
  <c r="AJ233" i="2" s="1"/>
  <c r="AH234" i="2"/>
  <c r="AJ234" i="2" s="1"/>
  <c r="AH220" i="2"/>
  <c r="AJ220" i="2" s="1"/>
  <c r="AH221" i="2"/>
  <c r="AJ221" i="2" s="1"/>
  <c r="AH217" i="2"/>
  <c r="AJ217" i="2" s="1"/>
  <c r="AH218" i="2"/>
  <c r="AJ218" i="2" s="1"/>
  <c r="AH219" i="2"/>
  <c r="AJ219" i="2" s="1"/>
  <c r="AH216" i="2"/>
  <c r="AJ216" i="2" s="1"/>
  <c r="AH213" i="2"/>
  <c r="AJ213" i="2" s="1"/>
  <c r="AH214" i="2"/>
  <c r="AJ214" i="2" s="1"/>
  <c r="AH215" i="2"/>
  <c r="AJ215" i="2" s="1"/>
  <c r="AH212" i="2"/>
  <c r="AJ212" i="2" s="1"/>
  <c r="AH206" i="2"/>
  <c r="AJ206" i="2" s="1"/>
  <c r="AH209" i="2"/>
  <c r="AJ209" i="2" s="1"/>
  <c r="AH211" i="2"/>
  <c r="AJ211" i="2" s="1"/>
  <c r="AH207" i="2"/>
  <c r="AJ207" i="2" s="1"/>
  <c r="AH208" i="2"/>
  <c r="AJ208" i="2" s="1"/>
  <c r="AH210" i="2"/>
  <c r="AJ210" i="2" s="1"/>
  <c r="AH205" i="2"/>
  <c r="AJ205" i="2" s="1"/>
  <c r="AH203" i="2"/>
  <c r="AJ203" i="2" s="1"/>
  <c r="AH204" i="2"/>
  <c r="AJ204" i="2" s="1"/>
  <c r="AH202" i="2"/>
  <c r="AJ202" i="2" s="1"/>
  <c r="AH201" i="2"/>
  <c r="AJ201" i="2" s="1"/>
  <c r="AH200" i="2"/>
  <c r="AJ200" i="2" s="1"/>
  <c r="AH199" i="2"/>
  <c r="AJ199" i="2" s="1"/>
  <c r="AH198" i="2"/>
  <c r="AJ198" i="2" s="1"/>
  <c r="AH197" i="2"/>
  <c r="AJ197" i="2" s="1"/>
  <c r="AH196" i="2"/>
  <c r="AJ196" i="2" s="1"/>
  <c r="AH113" i="2"/>
  <c r="AJ113" i="2" s="1"/>
  <c r="AH99" i="2"/>
  <c r="AJ99" i="2" s="1"/>
  <c r="AH102" i="2"/>
  <c r="AJ102" i="2" s="1"/>
  <c r="AH101" i="2"/>
  <c r="AJ101" i="2" s="1"/>
  <c r="AH100" i="2"/>
  <c r="AJ100" i="2" s="1"/>
  <c r="AH103" i="2"/>
  <c r="AJ103" i="2" s="1"/>
  <c r="AH104" i="2"/>
  <c r="AJ104" i="2" s="1"/>
  <c r="AH97" i="2"/>
  <c r="AJ97" i="2" s="1"/>
  <c r="AH98" i="2"/>
  <c r="AJ98" i="2" s="1"/>
  <c r="AH96" i="2"/>
  <c r="AJ96" i="2" s="1"/>
  <c r="AH95" i="2"/>
  <c r="AJ95" i="2" s="1"/>
  <c r="AH94" i="2"/>
  <c r="AJ94" i="2" s="1"/>
  <c r="AH87" i="2"/>
  <c r="AJ87" i="2" s="1"/>
  <c r="AH92" i="2"/>
  <c r="AJ92" i="2" s="1"/>
  <c r="AH93" i="2"/>
  <c r="AJ93" i="2" s="1"/>
  <c r="AH91" i="2"/>
  <c r="AJ91" i="2" s="1"/>
  <c r="AH90" i="2"/>
  <c r="AJ90" i="2" s="1"/>
  <c r="AH89" i="2"/>
  <c r="AJ89" i="2" s="1"/>
  <c r="AH88" i="2"/>
  <c r="AJ88" i="2" s="1"/>
  <c r="AH86" i="2"/>
  <c r="AJ86" i="2" s="1"/>
  <c r="AH85" i="2"/>
  <c r="AJ85" i="2" s="1"/>
  <c r="AH65" i="2"/>
  <c r="AJ65" i="2" s="1"/>
  <c r="AH45" i="2"/>
  <c r="AJ45" i="2" s="1"/>
  <c r="AH44" i="2"/>
  <c r="AJ44" i="2" s="1"/>
  <c r="AH43" i="2"/>
  <c r="AJ43" i="2" s="1"/>
  <c r="AH42" i="2"/>
  <c r="AJ42" i="2" s="1"/>
  <c r="AH40" i="2"/>
  <c r="AJ40" i="2" s="1"/>
  <c r="AH39" i="2"/>
  <c r="AJ39" i="2" s="1"/>
  <c r="AH41" i="2"/>
  <c r="AJ41" i="2" s="1"/>
  <c r="AH38" i="2"/>
  <c r="AJ38" i="2" s="1"/>
  <c r="AH37" i="2"/>
  <c r="AJ37" i="2" s="1"/>
  <c r="AH36" i="2"/>
  <c r="AJ36" i="2" s="1"/>
  <c r="AH35" i="2"/>
  <c r="AJ35" i="2" s="1"/>
  <c r="AH34" i="2"/>
  <c r="AJ34" i="2" s="1"/>
  <c r="AH33" i="2"/>
  <c r="AJ33" i="2" s="1"/>
  <c r="AH32" i="2"/>
  <c r="AJ32" i="2" s="1"/>
  <c r="AH20" i="2"/>
  <c r="AJ20" i="2" s="1"/>
  <c r="AH19" i="2"/>
  <c r="AJ19" i="2" s="1"/>
  <c r="AH18" i="2"/>
  <c r="AJ18" i="2" s="1"/>
  <c r="AH17" i="2"/>
  <c r="AJ17" i="2" s="1"/>
  <c r="AH16" i="2"/>
  <c r="AJ16" i="2" s="1"/>
  <c r="AH15" i="2"/>
  <c r="AJ15" i="2" s="1"/>
  <c r="AH7" i="2"/>
  <c r="AJ7" i="2" s="1"/>
</calcChain>
</file>

<file path=xl/sharedStrings.xml><?xml version="1.0" encoding="utf-8"?>
<sst xmlns="http://schemas.openxmlformats.org/spreadsheetml/2006/main" count="2528" uniqueCount="1144">
  <si>
    <t>Color</t>
  </si>
  <si>
    <t>XS</t>
  </si>
  <si>
    <t>S</t>
  </si>
  <si>
    <t>M</t>
  </si>
  <si>
    <t>L</t>
  </si>
  <si>
    <t>XL</t>
  </si>
  <si>
    <t>XXL</t>
  </si>
  <si>
    <t>3XL</t>
  </si>
  <si>
    <t>30</t>
  </si>
  <si>
    <t>32</t>
  </si>
  <si>
    <t>33</t>
  </si>
  <si>
    <t>34</t>
  </si>
  <si>
    <t>35</t>
  </si>
  <si>
    <t>36</t>
  </si>
  <si>
    <t>37</t>
  </si>
  <si>
    <t>38</t>
  </si>
  <si>
    <t>40</t>
  </si>
  <si>
    <t>42</t>
  </si>
  <si>
    <t>44</t>
  </si>
  <si>
    <t>46</t>
  </si>
  <si>
    <t>3036</t>
  </si>
  <si>
    <t>3236</t>
  </si>
  <si>
    <t>3436</t>
  </si>
  <si>
    <t>3636</t>
  </si>
  <si>
    <t>3836</t>
  </si>
  <si>
    <t>4036</t>
  </si>
  <si>
    <t>4236</t>
  </si>
  <si>
    <t>4436</t>
  </si>
  <si>
    <t>Knit Shirt SS</t>
  </si>
  <si>
    <t>AM232315A24446CE</t>
  </si>
  <si>
    <t>Men</t>
  </si>
  <si>
    <t>R232301C27100</t>
  </si>
  <si>
    <t>R232301C27401</t>
  </si>
  <si>
    <t>R232301C27459</t>
  </si>
  <si>
    <t>R232301C27539</t>
  </si>
  <si>
    <t>R232301C27582</t>
  </si>
  <si>
    <t>R232301C27993</t>
  </si>
  <si>
    <t>R232401C27401</t>
  </si>
  <si>
    <t>R232401C27993</t>
  </si>
  <si>
    <t>R232108C27459</t>
  </si>
  <si>
    <t>1927 Ryder Cup Performance Cotton T-Shirt</t>
  </si>
  <si>
    <t>R232108C27655</t>
  </si>
  <si>
    <t>R232108C27993</t>
  </si>
  <si>
    <t>R232414C27401</t>
  </si>
  <si>
    <t>R232414C27993</t>
  </si>
  <si>
    <t>R232312C27655</t>
  </si>
  <si>
    <t>R232312C27401W</t>
  </si>
  <si>
    <t>R232312C27459W</t>
  </si>
  <si>
    <t>R232312C27993W</t>
  </si>
  <si>
    <t>R232315C27004</t>
  </si>
  <si>
    <t>R232315C27446</t>
  </si>
  <si>
    <t>R232402C271006</t>
  </si>
  <si>
    <t>US232237A24993</t>
  </si>
  <si>
    <t>US231903A22001</t>
  </si>
  <si>
    <t>US231903A22735</t>
  </si>
  <si>
    <t>BJ232101001</t>
  </si>
  <si>
    <t>BJ232101100</t>
  </si>
  <si>
    <t>BJ232101401</t>
  </si>
  <si>
    <t>BJ232101459</t>
  </si>
  <si>
    <t>BJ232101582</t>
  </si>
  <si>
    <t>BJ232101735</t>
  </si>
  <si>
    <t>BJ232101993</t>
  </si>
  <si>
    <t>BJ231901001</t>
  </si>
  <si>
    <t>BJ231901052</t>
  </si>
  <si>
    <t>BJ231901401</t>
  </si>
  <si>
    <t>BJ231901458</t>
  </si>
  <si>
    <t>BJ231901993</t>
  </si>
  <si>
    <t>BJ232124001</t>
  </si>
  <si>
    <t>BJ232124078</t>
  </si>
  <si>
    <t>Heather Grey</t>
  </si>
  <si>
    <t>BJ232124401</t>
  </si>
  <si>
    <t>BJ232124459</t>
  </si>
  <si>
    <t>BJ232124655</t>
  </si>
  <si>
    <t>BJ232124993</t>
  </si>
  <si>
    <t>BJ232001459</t>
  </si>
  <si>
    <t>BJ232414001</t>
  </si>
  <si>
    <t>BJ232414401</t>
  </si>
  <si>
    <t>BJ232414993</t>
  </si>
  <si>
    <t>BJ232312614</t>
  </si>
  <si>
    <t>BJ232312814</t>
  </si>
  <si>
    <t>BJ232314100</t>
  </si>
  <si>
    <t>BJ232314993</t>
  </si>
  <si>
    <t>BJ232307001</t>
  </si>
  <si>
    <t>BJ232307993</t>
  </si>
  <si>
    <t>BJ232306459</t>
  </si>
  <si>
    <t>US230050A22354</t>
  </si>
  <si>
    <t>BJ230050459</t>
  </si>
  <si>
    <t>BJ230050582</t>
  </si>
  <si>
    <t>US230050A22582</t>
  </si>
  <si>
    <t>BJ230050735</t>
  </si>
  <si>
    <t>BJ230050993</t>
  </si>
  <si>
    <t>US230050A22993</t>
  </si>
  <si>
    <t>BJ232302414</t>
  </si>
  <si>
    <t>Aquarius</t>
  </si>
  <si>
    <t>BJ232302540</t>
  </si>
  <si>
    <t>BJ232302855</t>
  </si>
  <si>
    <t>BJ232302993</t>
  </si>
  <si>
    <t>BJ232308001</t>
  </si>
  <si>
    <t>BJ232308459</t>
  </si>
  <si>
    <t>BJ232308993</t>
  </si>
  <si>
    <t>BJ232313100</t>
  </si>
  <si>
    <t>BJ232313993</t>
  </si>
  <si>
    <t>BJ232403001</t>
  </si>
  <si>
    <t>BJ232403485</t>
  </si>
  <si>
    <t>BJ232415401</t>
  </si>
  <si>
    <t>BJ23214431PP</t>
  </si>
  <si>
    <t>Midnight</t>
  </si>
  <si>
    <t>BJ23214438PC</t>
  </si>
  <si>
    <t>BJ23214002PC</t>
  </si>
  <si>
    <t>BJ23214004PC</t>
  </si>
  <si>
    <t>Pure White</t>
  </si>
  <si>
    <t>BJ23214031PC</t>
  </si>
  <si>
    <t>BJ23214038PC</t>
  </si>
  <si>
    <t>BJ23214086PC</t>
  </si>
  <si>
    <t>Magnesium</t>
  </si>
  <si>
    <t>BJ232148078</t>
  </si>
  <si>
    <t>BJ232148436</t>
  </si>
  <si>
    <t>BJ232148519</t>
  </si>
  <si>
    <t>BJ232157459</t>
  </si>
  <si>
    <t>BJ232157520</t>
  </si>
  <si>
    <t>Magenta</t>
  </si>
  <si>
    <t>BJ232157533</t>
  </si>
  <si>
    <t>BJ232138063</t>
  </si>
  <si>
    <t>BJ232138107</t>
  </si>
  <si>
    <t>BJ232138471</t>
  </si>
  <si>
    <t>BJ230050675</t>
  </si>
  <si>
    <t>Knit Shirt LS</t>
  </si>
  <si>
    <t>BJ230015400</t>
  </si>
  <si>
    <t>BJ230008011</t>
  </si>
  <si>
    <t>BJ23224302PB</t>
  </si>
  <si>
    <t>BJ23224304PB</t>
  </si>
  <si>
    <t>BJ23224323PB</t>
  </si>
  <si>
    <t>Blue Stone</t>
  </si>
  <si>
    <t>BJ23224331PB</t>
  </si>
  <si>
    <t>BJ23224338PB</t>
  </si>
  <si>
    <t>BJ23224386PB</t>
  </si>
  <si>
    <t>BJ23214102CS</t>
  </si>
  <si>
    <t>BJ23214104CS</t>
  </si>
  <si>
    <t>BJ23214131CS</t>
  </si>
  <si>
    <t>BJ23214138CS</t>
  </si>
  <si>
    <t>BJ23214186CS</t>
  </si>
  <si>
    <t>BJ23214304PC</t>
  </si>
  <si>
    <t>BJ232156520</t>
  </si>
  <si>
    <t>BJ232154459</t>
  </si>
  <si>
    <t>BJ232154520</t>
  </si>
  <si>
    <t>BJ232154533</t>
  </si>
  <si>
    <t>BJ232156459</t>
  </si>
  <si>
    <t>BJ232156533</t>
  </si>
  <si>
    <t>Knit Shirt - Screen Print Tee</t>
  </si>
  <si>
    <t>BR231925083</t>
  </si>
  <si>
    <t>BR231924083</t>
  </si>
  <si>
    <t>Knit Shirt LS Hoodie</t>
  </si>
  <si>
    <t>R482301C27100</t>
  </si>
  <si>
    <t>R482301C27401</t>
  </si>
  <si>
    <t>R482301C27459</t>
  </si>
  <si>
    <t>Outerwear Full Zip</t>
  </si>
  <si>
    <t>BJ312105031</t>
  </si>
  <si>
    <t>BJ313010078</t>
  </si>
  <si>
    <t>BJ310015606</t>
  </si>
  <si>
    <t>Merlot</t>
  </si>
  <si>
    <t>Outerwear Vest</t>
  </si>
  <si>
    <t>BJ520017053</t>
  </si>
  <si>
    <t>BJ520017400</t>
  </si>
  <si>
    <t>Bottoms Pant</t>
  </si>
  <si>
    <t>BJ500018010</t>
  </si>
  <si>
    <t>Charcoal</t>
  </si>
  <si>
    <t>BJ500018051</t>
  </si>
  <si>
    <t>BJ500018275</t>
  </si>
  <si>
    <t>BJ500018306</t>
  </si>
  <si>
    <t>BJ509904001</t>
  </si>
  <si>
    <t>BJ500028010</t>
  </si>
  <si>
    <t>BJ500028051</t>
  </si>
  <si>
    <t>BJ500028100</t>
  </si>
  <si>
    <t>BJ500028240</t>
  </si>
  <si>
    <t>BJ500028251</t>
  </si>
  <si>
    <t>BJ500028352</t>
  </si>
  <si>
    <t>BJ500028398</t>
  </si>
  <si>
    <t>BJ500036011</t>
  </si>
  <si>
    <t>BJ500036400</t>
  </si>
  <si>
    <t>BJ500014001</t>
  </si>
  <si>
    <t>BJ500371001</t>
  </si>
  <si>
    <t>BJ500371050</t>
  </si>
  <si>
    <t>BJ500371056</t>
  </si>
  <si>
    <t>BJ500371251</t>
  </si>
  <si>
    <t>BJ500371400</t>
  </si>
  <si>
    <t>BJ500370001</t>
  </si>
  <si>
    <t>BJ500372001</t>
  </si>
  <si>
    <t>BJ500372050</t>
  </si>
  <si>
    <t>BJ500370051</t>
  </si>
  <si>
    <t>BJ500370052</t>
  </si>
  <si>
    <t>BJ500372056</t>
  </si>
  <si>
    <t>BJ500370251</t>
  </si>
  <si>
    <t>BJ500372251</t>
  </si>
  <si>
    <t>BJ500370400</t>
  </si>
  <si>
    <t>BJ500372400</t>
  </si>
  <si>
    <t>BJ500373064</t>
  </si>
  <si>
    <t>BJ500373090</t>
  </si>
  <si>
    <t>BJ500373253</t>
  </si>
  <si>
    <t>BJ500373995</t>
  </si>
  <si>
    <t>BJ500373001M</t>
  </si>
  <si>
    <t>Black Melange</t>
  </si>
  <si>
    <t>BJ500373001ML32</t>
  </si>
  <si>
    <t>BJ500373064L34</t>
  </si>
  <si>
    <t>BJ500373090L32</t>
  </si>
  <si>
    <t>BJ500373253L34</t>
  </si>
  <si>
    <t>BJ500373995L32</t>
  </si>
  <si>
    <t>BJ500374064</t>
  </si>
  <si>
    <t>BJ500374090</t>
  </si>
  <si>
    <t>BJ500374253</t>
  </si>
  <si>
    <t>BJ500374995</t>
  </si>
  <si>
    <t>BJ500374001M</t>
  </si>
  <si>
    <t>BJ503001101</t>
  </si>
  <si>
    <t>BJ502103001</t>
  </si>
  <si>
    <t>BJ502103015</t>
  </si>
  <si>
    <t>Steel</t>
  </si>
  <si>
    <t>BJ502103051</t>
  </si>
  <si>
    <t>BJ502103251</t>
  </si>
  <si>
    <t>BJ502103405</t>
  </si>
  <si>
    <t>Bottoms Short</t>
  </si>
  <si>
    <t>BJ370040687</t>
  </si>
  <si>
    <t>BJ370028010</t>
  </si>
  <si>
    <t>BJ370028398</t>
  </si>
  <si>
    <t>Sweater LS VNeck</t>
  </si>
  <si>
    <t>BJ470453400</t>
  </si>
  <si>
    <t>BJ472001001</t>
  </si>
  <si>
    <t>BJ472001078</t>
  </si>
  <si>
    <t>BJ472001400</t>
  </si>
  <si>
    <t>BJ470442400</t>
  </si>
  <si>
    <t>BJ470442459</t>
  </si>
  <si>
    <t>BJ472103078</t>
  </si>
  <si>
    <t>BJ472103102</t>
  </si>
  <si>
    <t>BJ472103422</t>
  </si>
  <si>
    <t>BJ472010011</t>
  </si>
  <si>
    <t>BJ472010206</t>
  </si>
  <si>
    <t>BJ472010582</t>
  </si>
  <si>
    <t>BJ472032404</t>
  </si>
  <si>
    <t>True Blue</t>
  </si>
  <si>
    <t>BJ472012840</t>
  </si>
  <si>
    <t>BJ472012993</t>
  </si>
  <si>
    <t>BJ472030001</t>
  </si>
  <si>
    <t>BJ472030078</t>
  </si>
  <si>
    <t>BJ472030340</t>
  </si>
  <si>
    <t>BJ472030401</t>
  </si>
  <si>
    <t>BJ472030459</t>
  </si>
  <si>
    <t>BJ472030500</t>
  </si>
  <si>
    <t>BJ472030582</t>
  </si>
  <si>
    <t>BJ472030735</t>
  </si>
  <si>
    <t>BJ472030800</t>
  </si>
  <si>
    <t>BJ472030993</t>
  </si>
  <si>
    <t>Sweater LS Crewneck</t>
  </si>
  <si>
    <t>BR470277400</t>
  </si>
  <si>
    <t>BJ470477409</t>
  </si>
  <si>
    <t>BJ470477675</t>
  </si>
  <si>
    <t>BJ472102078</t>
  </si>
  <si>
    <t>BJ472102102</t>
  </si>
  <si>
    <t>BJ472102422</t>
  </si>
  <si>
    <t>Sweater LS Zip</t>
  </si>
  <si>
    <t>RJL472308C27078</t>
  </si>
  <si>
    <t>BJ470435400</t>
  </si>
  <si>
    <t>BJ472101078</t>
  </si>
  <si>
    <t>BJ472101102</t>
  </si>
  <si>
    <t>BJ472101422</t>
  </si>
  <si>
    <t>BJ472040078</t>
  </si>
  <si>
    <t>BJ472020078</t>
  </si>
  <si>
    <t>BJ472020500</t>
  </si>
  <si>
    <t>BJ472020582</t>
  </si>
  <si>
    <t>BJ472020993</t>
  </si>
  <si>
    <t>Sweater LS Cardigan</t>
  </si>
  <si>
    <t>BR470275400</t>
  </si>
  <si>
    <t>BJ472033078</t>
  </si>
  <si>
    <t>BJ472033404</t>
  </si>
  <si>
    <t>Sweater Vest</t>
  </si>
  <si>
    <t>BJL52002001</t>
  </si>
  <si>
    <t>BJL52002078</t>
  </si>
  <si>
    <t>BJL52002401</t>
  </si>
  <si>
    <t>BJL52002602</t>
  </si>
  <si>
    <t>BJL52002993</t>
  </si>
  <si>
    <t>BJ522020401</t>
  </si>
  <si>
    <t>BJ522020993</t>
  </si>
  <si>
    <t>Active Layering LS Half Zip</t>
  </si>
  <si>
    <t>AM482304A24459</t>
  </si>
  <si>
    <t>R480402C27078</t>
  </si>
  <si>
    <t>R480402C27100</t>
  </si>
  <si>
    <t>R480402C27582</t>
  </si>
  <si>
    <t>R480402C27993</t>
  </si>
  <si>
    <t>BJ472302013</t>
  </si>
  <si>
    <t>Black Heather</t>
  </si>
  <si>
    <t>BJ472302053</t>
  </si>
  <si>
    <t>BJ472302396</t>
  </si>
  <si>
    <t>BJ472302538</t>
  </si>
  <si>
    <t>BJ472302994</t>
  </si>
  <si>
    <t>BJ482204001</t>
  </si>
  <si>
    <t>BJ482204078</t>
  </si>
  <si>
    <t>BJ482204100</t>
  </si>
  <si>
    <t>BJ482204401</t>
  </si>
  <si>
    <t>BJ482204459</t>
  </si>
  <si>
    <t>BJ482204507</t>
  </si>
  <si>
    <t>BJ482204582</t>
  </si>
  <si>
    <t>BJ482204655</t>
  </si>
  <si>
    <t>BJ482060078</t>
  </si>
  <si>
    <t>BJ482060401</t>
  </si>
  <si>
    <t>BJ482060993</t>
  </si>
  <si>
    <t>BJ482060994</t>
  </si>
  <si>
    <t>BJ481901052</t>
  </si>
  <si>
    <t>BJ481901100</t>
  </si>
  <si>
    <t>BJ481901582</t>
  </si>
  <si>
    <t>BJ481901993</t>
  </si>
  <si>
    <t>BJ480337001</t>
  </si>
  <si>
    <t>BJ480337013</t>
  </si>
  <si>
    <t>BJ480337053</t>
  </si>
  <si>
    <t>BJ480337460</t>
  </si>
  <si>
    <t>BJ480337478</t>
  </si>
  <si>
    <t>BJ480337533</t>
  </si>
  <si>
    <t>BJ480337655</t>
  </si>
  <si>
    <t>Active Layering LS Full Zip</t>
  </si>
  <si>
    <t>BJ482302013</t>
  </si>
  <si>
    <t>BJ482302053</t>
  </si>
  <si>
    <t>BJ482302396</t>
  </si>
  <si>
    <t>BJ482302538</t>
  </si>
  <si>
    <t>BJ482302994</t>
  </si>
  <si>
    <t>BJ482201053</t>
  </si>
  <si>
    <t>BJ482201396</t>
  </si>
  <si>
    <t>BJ482201538</t>
  </si>
  <si>
    <t>BJ480384001</t>
  </si>
  <si>
    <t>BJ480384053</t>
  </si>
  <si>
    <t>BJ480384400</t>
  </si>
  <si>
    <t>BJ48220304PB</t>
  </si>
  <si>
    <t>BJ48220323PB</t>
  </si>
  <si>
    <t>BJ48220331PB</t>
  </si>
  <si>
    <t>BJ48220338PB</t>
  </si>
  <si>
    <t>BJ48220386PB</t>
  </si>
  <si>
    <t>Active Layering Vest</t>
  </si>
  <si>
    <t>AM522201A24396</t>
  </si>
  <si>
    <t>R522201C27053</t>
  </si>
  <si>
    <t>R522201C27396</t>
  </si>
  <si>
    <t>R522201C27994</t>
  </si>
  <si>
    <t>BJ520382001</t>
  </si>
  <si>
    <t>BJ520382053</t>
  </si>
  <si>
    <t>BJ520382400</t>
  </si>
  <si>
    <t>BJ522435993</t>
  </si>
  <si>
    <t>BJ52230102PB</t>
  </si>
  <si>
    <t>US522301A2404PB</t>
  </si>
  <si>
    <t>BJ52230104PB</t>
  </si>
  <si>
    <t>US522301A2423PB</t>
  </si>
  <si>
    <t>BJ52230123PB</t>
  </si>
  <si>
    <t>BJ52230131PB</t>
  </si>
  <si>
    <t>BJ52230186PB</t>
  </si>
  <si>
    <t>BJ521901001</t>
  </si>
  <si>
    <t>BJ521901052</t>
  </si>
  <si>
    <t>BJ521901100</t>
  </si>
  <si>
    <t>BJ521901401</t>
  </si>
  <si>
    <t>BJ521901459</t>
  </si>
  <si>
    <t>BJ521901993</t>
  </si>
  <si>
    <t>Active Layering LS Crewneck</t>
  </si>
  <si>
    <t>AM482121A24078</t>
  </si>
  <si>
    <t>AM482121A24100</t>
  </si>
  <si>
    <t>AM482121A24401</t>
  </si>
  <si>
    <t>R482121C27078</t>
  </si>
  <si>
    <t>R482121C27100</t>
  </si>
  <si>
    <t>R482121C27582</t>
  </si>
  <si>
    <t>R482121C27993</t>
  </si>
  <si>
    <t>Woven Shirts LS Buttondown</t>
  </si>
  <si>
    <t>BJ540141240</t>
  </si>
  <si>
    <t>BJ540141422</t>
  </si>
  <si>
    <t>BJ540141600</t>
  </si>
  <si>
    <t>BJ540140600</t>
  </si>
  <si>
    <t>BJ540090422</t>
  </si>
  <si>
    <t>BJ540061011</t>
  </si>
  <si>
    <t>BJ540061400</t>
  </si>
  <si>
    <t>BJ540062622</t>
  </si>
  <si>
    <t>Brick Red</t>
  </si>
  <si>
    <t>BJ540132400</t>
  </si>
  <si>
    <t>BJ540132422</t>
  </si>
  <si>
    <t>BJ540074240</t>
  </si>
  <si>
    <t>BJ540121422</t>
  </si>
  <si>
    <t>BJ542401100</t>
  </si>
  <si>
    <t>BJ542401436</t>
  </si>
  <si>
    <t>BJ542401519</t>
  </si>
  <si>
    <t>BJ542401993</t>
  </si>
  <si>
    <t>BJ540115105</t>
  </si>
  <si>
    <t>BJ542120060</t>
  </si>
  <si>
    <t>BJ542120100</t>
  </si>
  <si>
    <t>BJ542120453</t>
  </si>
  <si>
    <t>BJ542120456</t>
  </si>
  <si>
    <t>BJ542120060X</t>
  </si>
  <si>
    <t>BJ542120100X</t>
  </si>
  <si>
    <t>BJ542120453X</t>
  </si>
  <si>
    <t>BJ542120456X</t>
  </si>
  <si>
    <t>BJ542126060</t>
  </si>
  <si>
    <t>BJ542126100</t>
  </si>
  <si>
    <t>BJ542126453</t>
  </si>
  <si>
    <t>BJ542126456</t>
  </si>
  <si>
    <t>BJ542122060</t>
  </si>
  <si>
    <t>BJ542122100</t>
  </si>
  <si>
    <t>BJ542122453</t>
  </si>
  <si>
    <t>BJ542122456</t>
  </si>
  <si>
    <t>BJ542122060X</t>
  </si>
  <si>
    <t>BJ542122100X</t>
  </si>
  <si>
    <t>BJ542122453X</t>
  </si>
  <si>
    <t>BJ542122456X</t>
  </si>
  <si>
    <t>BJ542128060</t>
  </si>
  <si>
    <t>BJ542128100</t>
  </si>
  <si>
    <t>BJ542128453</t>
  </si>
  <si>
    <t>BJ542128456</t>
  </si>
  <si>
    <t>BJ542121060</t>
  </si>
  <si>
    <t>BJ542121100</t>
  </si>
  <si>
    <t>BJ542121453</t>
  </si>
  <si>
    <t>BJ542121060X</t>
  </si>
  <si>
    <t>BJ542121453X</t>
  </si>
  <si>
    <t>BJ542127060</t>
  </si>
  <si>
    <t>BJ542127100</t>
  </si>
  <si>
    <t>BJ542127453</t>
  </si>
  <si>
    <t>BJ542127456</t>
  </si>
  <si>
    <t>BJ540125422</t>
  </si>
  <si>
    <t>BJ542105422</t>
  </si>
  <si>
    <t>BJ542103401</t>
  </si>
  <si>
    <t>BJ542103582</t>
  </si>
  <si>
    <t>BJ540123422</t>
  </si>
  <si>
    <t>BJ542104459</t>
  </si>
  <si>
    <t>BJ540124422</t>
  </si>
  <si>
    <t>BJL54001100</t>
  </si>
  <si>
    <t>BJL54001422</t>
  </si>
  <si>
    <t>BJ542102052</t>
  </si>
  <si>
    <t>BJ542101993</t>
  </si>
  <si>
    <t>BJ542111001</t>
  </si>
  <si>
    <t>BJ542111052</t>
  </si>
  <si>
    <t>BJ542111993</t>
  </si>
  <si>
    <t>BJ540063400</t>
  </si>
  <si>
    <t>BJ540063622</t>
  </si>
  <si>
    <t>BJ540065240</t>
  </si>
  <si>
    <t>BJ540062400</t>
  </si>
  <si>
    <t>BJ540062512</t>
  </si>
  <si>
    <t>Blackberry</t>
  </si>
  <si>
    <t>BJ540068031</t>
  </si>
  <si>
    <t>BJ540068368</t>
  </si>
  <si>
    <t>BJ540068422</t>
  </si>
  <si>
    <t>BJ542124060</t>
  </si>
  <si>
    <t>BJ542124100</t>
  </si>
  <si>
    <t>BJ542124453</t>
  </si>
  <si>
    <t>Woven Shirts SS Buttondown</t>
  </si>
  <si>
    <t>BJ542402100</t>
  </si>
  <si>
    <t>BJ542402436</t>
  </si>
  <si>
    <t>BJ542402519</t>
  </si>
  <si>
    <t>BJ542402993</t>
  </si>
  <si>
    <t>BJ542108052</t>
  </si>
  <si>
    <t>BJ542107993</t>
  </si>
  <si>
    <t>BJ542123060</t>
  </si>
  <si>
    <t>BJ542123100</t>
  </si>
  <si>
    <t>BJ542123453</t>
  </si>
  <si>
    <t>Woven Shirts LS Spread</t>
  </si>
  <si>
    <t>BJL54002426</t>
  </si>
  <si>
    <t>BJL54002665</t>
  </si>
  <si>
    <t>BJL54002821</t>
  </si>
  <si>
    <t>BJL54002993</t>
  </si>
  <si>
    <t>BJ540142422</t>
  </si>
  <si>
    <t>BJ540142600</t>
  </si>
  <si>
    <t>BJ540100251</t>
  </si>
  <si>
    <t>BJ540130011</t>
  </si>
  <si>
    <t>BJ540130397</t>
  </si>
  <si>
    <t>BJ540113001</t>
  </si>
  <si>
    <t>BJ540113625</t>
  </si>
  <si>
    <t>BJ540126600</t>
  </si>
  <si>
    <t>BJ540120500</t>
  </si>
  <si>
    <t>BJ540060011</t>
  </si>
  <si>
    <t>BJ540060101</t>
  </si>
  <si>
    <t>BR541902480</t>
  </si>
  <si>
    <t>BJ540114105</t>
  </si>
  <si>
    <t>BJ540126500</t>
  </si>
  <si>
    <t>BJ540122422</t>
  </si>
  <si>
    <t>BJ540122500</t>
  </si>
  <si>
    <t>BJ540133422</t>
  </si>
  <si>
    <t>BJ540133600</t>
  </si>
  <si>
    <t>BJ540064400</t>
  </si>
  <si>
    <t>BJ540064622</t>
  </si>
  <si>
    <t>AMW232301A24582</t>
  </si>
  <si>
    <t>Women</t>
  </si>
  <si>
    <t>AMW232301A24993</t>
  </si>
  <si>
    <t>RW232301C27100</t>
  </si>
  <si>
    <t>RW232301C27993</t>
  </si>
  <si>
    <t>AMW482300A24993</t>
  </si>
  <si>
    <t>BW480010571</t>
  </si>
  <si>
    <t>888637587930</t>
  </si>
  <si>
    <t>888637590190</t>
  </si>
  <si>
    <t>888637590237</t>
  </si>
  <si>
    <t>888637590282</t>
  </si>
  <si>
    <t>888637590336</t>
  </si>
  <si>
    <t>888637590381</t>
  </si>
  <si>
    <t>888637590435</t>
  </si>
  <si>
    <t>888637590756</t>
  </si>
  <si>
    <t>888637590800</t>
  </si>
  <si>
    <t>888637590039</t>
  </si>
  <si>
    <t>888637590084</t>
  </si>
  <si>
    <t>888637590138</t>
  </si>
  <si>
    <t>888637590893</t>
  </si>
  <si>
    <t>888637590947</t>
  </si>
  <si>
    <t>888637590589</t>
  </si>
  <si>
    <t>888637590480</t>
  </si>
  <si>
    <t>888637590534</t>
  </si>
  <si>
    <t>888637590633</t>
  </si>
  <si>
    <t>888637590688</t>
  </si>
  <si>
    <t>888637590725</t>
  </si>
  <si>
    <t>888637590855</t>
  </si>
  <si>
    <t>888637553270</t>
  </si>
  <si>
    <t>888637513779</t>
  </si>
  <si>
    <t>888637513830</t>
  </si>
  <si>
    <t>888637426727</t>
  </si>
  <si>
    <t>888637426789</t>
  </si>
  <si>
    <t>888637426840</t>
  </si>
  <si>
    <t>888637426901</t>
  </si>
  <si>
    <t>888637427021</t>
  </si>
  <si>
    <t>888637426970</t>
  </si>
  <si>
    <t>888637426666</t>
  </si>
  <si>
    <t>888637347725</t>
  </si>
  <si>
    <t>888637347787</t>
  </si>
  <si>
    <t>888637347909</t>
  </si>
  <si>
    <t>888637431042</t>
  </si>
  <si>
    <t>888637348142</t>
  </si>
  <si>
    <t>888637427687</t>
  </si>
  <si>
    <t>888637426604</t>
  </si>
  <si>
    <t>888637423603</t>
  </si>
  <si>
    <t>888637423665</t>
  </si>
  <si>
    <t>888637423726</t>
  </si>
  <si>
    <t>888637423542</t>
  </si>
  <si>
    <t>888637385130</t>
  </si>
  <si>
    <t>888637543219</t>
  </si>
  <si>
    <t>888637543264</t>
  </si>
  <si>
    <t>888637543325</t>
  </si>
  <si>
    <t>888637544605</t>
  </si>
  <si>
    <t>888637544643</t>
  </si>
  <si>
    <t>888637493705</t>
  </si>
  <si>
    <t>888637493804</t>
  </si>
  <si>
    <t>888637491923</t>
  </si>
  <si>
    <t>888637491817</t>
  </si>
  <si>
    <t>888637491671</t>
  </si>
  <si>
    <t>888637513717</t>
  </si>
  <si>
    <t>888637185884</t>
  </si>
  <si>
    <t>888637185846</t>
  </si>
  <si>
    <t>888637513892</t>
  </si>
  <si>
    <t>888637267825</t>
  </si>
  <si>
    <t>888637140814</t>
  </si>
  <si>
    <t>888637513953</t>
  </si>
  <si>
    <t>888637490490</t>
  </si>
  <si>
    <t>888637490407</t>
  </si>
  <si>
    <t>888637490346</t>
  </si>
  <si>
    <t>888637490520</t>
  </si>
  <si>
    <t>888637492289</t>
  </si>
  <si>
    <t>888637492203</t>
  </si>
  <si>
    <t>888637492159</t>
  </si>
  <si>
    <t>888637493644</t>
  </si>
  <si>
    <t>888637493460</t>
  </si>
  <si>
    <t>888637540355</t>
  </si>
  <si>
    <t>888637540218</t>
  </si>
  <si>
    <t>888637543387</t>
  </si>
  <si>
    <t>888637445384</t>
  </si>
  <si>
    <t>888637449160</t>
  </si>
  <si>
    <t>888637446893</t>
  </si>
  <si>
    <t>888637446961</t>
  </si>
  <si>
    <t>888637447005</t>
  </si>
  <si>
    <t>888637449580</t>
  </si>
  <si>
    <t>888637447128</t>
  </si>
  <si>
    <t>888637469700</t>
  </si>
  <si>
    <t>888637469403</t>
  </si>
  <si>
    <t>888637469465</t>
  </si>
  <si>
    <t>888637473134</t>
  </si>
  <si>
    <t>888637473189</t>
  </si>
  <si>
    <t>888637473233</t>
  </si>
  <si>
    <t>888637472229</t>
  </si>
  <si>
    <t>888637472328</t>
  </si>
  <si>
    <t>888637472274</t>
  </si>
  <si>
    <t>888637332431</t>
  </si>
  <si>
    <t>888637353795</t>
  </si>
  <si>
    <t>888637215734</t>
  </si>
  <si>
    <t>888637495327</t>
  </si>
  <si>
    <t>888637497963</t>
  </si>
  <si>
    <t>888637498205</t>
  </si>
  <si>
    <t>888637498083</t>
  </si>
  <si>
    <t>888637498144</t>
  </si>
  <si>
    <t>888637498021</t>
  </si>
  <si>
    <t>888637444318</t>
  </si>
  <si>
    <t>888637444264</t>
  </si>
  <si>
    <t>888637444493</t>
  </si>
  <si>
    <t>888637448996</t>
  </si>
  <si>
    <t>888637444431</t>
  </si>
  <si>
    <t>888637446190</t>
  </si>
  <si>
    <t>888637472984</t>
  </si>
  <si>
    <t>888637472540</t>
  </si>
  <si>
    <t>888637472595</t>
  </si>
  <si>
    <t>888637472632</t>
  </si>
  <si>
    <t>888637472939</t>
  </si>
  <si>
    <t>888637473035</t>
  </si>
  <si>
    <t>888637384461</t>
  </si>
  <si>
    <t>888637384522</t>
  </si>
  <si>
    <t>888637591357</t>
  </si>
  <si>
    <t>888637591401</t>
  </si>
  <si>
    <t>888637591456</t>
  </si>
  <si>
    <t>888637466617</t>
  </si>
  <si>
    <t>888637330031</t>
  </si>
  <si>
    <t>888637362421</t>
  </si>
  <si>
    <t>888637362643</t>
  </si>
  <si>
    <t>888637362247</t>
  </si>
  <si>
    <t>888637370778</t>
  </si>
  <si>
    <t>888637370877</t>
  </si>
  <si>
    <t>888637370983</t>
  </si>
  <si>
    <t>888637371096</t>
  </si>
  <si>
    <t>888637344847</t>
  </si>
  <si>
    <t>888637264626</t>
  </si>
  <si>
    <t>888637264527</t>
  </si>
  <si>
    <t>888637348883</t>
  </si>
  <si>
    <t>888637264794</t>
  </si>
  <si>
    <t>888637264824</t>
  </si>
  <si>
    <t>888637350725</t>
  </si>
  <si>
    <t>888637276858</t>
  </si>
  <si>
    <t>888637360762</t>
  </si>
  <si>
    <t>888637356482</t>
  </si>
  <si>
    <t>888637366900</t>
  </si>
  <si>
    <t>888637439864</t>
  </si>
  <si>
    <t>888637444073</t>
  </si>
  <si>
    <t>888637444196</t>
  </si>
  <si>
    <t>888637440082</t>
  </si>
  <si>
    <t>888637440198</t>
  </si>
  <si>
    <t>888637376305</t>
  </si>
  <si>
    <t>888637476166</t>
  </si>
  <si>
    <t>888637476272</t>
  </si>
  <si>
    <t>888637376336</t>
  </si>
  <si>
    <t>888637376442</t>
  </si>
  <si>
    <t>888637476364</t>
  </si>
  <si>
    <t>888637376534</t>
  </si>
  <si>
    <t>888637476562</t>
  </si>
  <si>
    <t>888637376688</t>
  </si>
  <si>
    <t>888637476463</t>
  </si>
  <si>
    <t>888637484741</t>
  </si>
  <si>
    <t>888637485076</t>
  </si>
  <si>
    <t>888637484963</t>
  </si>
  <si>
    <t>888637484857</t>
  </si>
  <si>
    <t>888637484635</t>
  </si>
  <si>
    <t>888637546470</t>
  </si>
  <si>
    <t>888637546920</t>
  </si>
  <si>
    <t>888637547026</t>
  </si>
  <si>
    <t>888637547446</t>
  </si>
  <si>
    <t>888637547545</t>
  </si>
  <si>
    <t>888637485298</t>
  </si>
  <si>
    <t>888637485649</t>
  </si>
  <si>
    <t>888637485526</t>
  </si>
  <si>
    <t>888637485403</t>
  </si>
  <si>
    <t>888637485182</t>
  </si>
  <si>
    <t>888637211941</t>
  </si>
  <si>
    <t>888637459824</t>
  </si>
  <si>
    <t>888637459923</t>
  </si>
  <si>
    <t>888637460028</t>
  </si>
  <si>
    <t>888637460127</t>
  </si>
  <si>
    <t>888637459626</t>
  </si>
  <si>
    <t>888637360991</t>
  </si>
  <si>
    <t>888637347695</t>
  </si>
  <si>
    <t>888637298355</t>
  </si>
  <si>
    <t>888637370297</t>
  </si>
  <si>
    <t>888637374370</t>
  </si>
  <si>
    <t>888637374479</t>
  </si>
  <si>
    <t>888637374431</t>
  </si>
  <si>
    <t>888637356864</t>
  </si>
  <si>
    <t>888637356741</t>
  </si>
  <si>
    <t>888637464408</t>
  </si>
  <si>
    <t>888637464460</t>
  </si>
  <si>
    <t>888637464521</t>
  </si>
  <si>
    <t>888637404398</t>
  </si>
  <si>
    <t>888637404275</t>
  </si>
  <si>
    <t>888637404213</t>
  </si>
  <si>
    <t>888637405784</t>
  </si>
  <si>
    <t>888637404510</t>
  </si>
  <si>
    <t>888637404572</t>
  </si>
  <si>
    <t>888637400017</t>
  </si>
  <si>
    <t>888637400130</t>
  </si>
  <si>
    <t>888637400192</t>
  </si>
  <si>
    <t>888637400253</t>
  </si>
  <si>
    <t>888637400314</t>
  </si>
  <si>
    <t>888637400376</t>
  </si>
  <si>
    <t>888637400437</t>
  </si>
  <si>
    <t>888637400567</t>
  </si>
  <si>
    <t>888637400611</t>
  </si>
  <si>
    <t>888637400673</t>
  </si>
  <si>
    <t>888637329639</t>
  </si>
  <si>
    <t>888637339768</t>
  </si>
  <si>
    <t>888637339829</t>
  </si>
  <si>
    <t>888637464347</t>
  </si>
  <si>
    <t>888637464286</t>
  </si>
  <si>
    <t>888637464224</t>
  </si>
  <si>
    <t>888637591623</t>
  </si>
  <si>
    <t>888637355225</t>
  </si>
  <si>
    <t>888637464040</t>
  </si>
  <si>
    <t>888637464163</t>
  </si>
  <si>
    <t>888637464118</t>
  </si>
  <si>
    <t>888637400895</t>
  </si>
  <si>
    <t>888637401823</t>
  </si>
  <si>
    <t>888637402073</t>
  </si>
  <si>
    <t>888637402165</t>
  </si>
  <si>
    <t>888637402363</t>
  </si>
  <si>
    <t>888637329745</t>
  </si>
  <si>
    <t>888637405890</t>
  </si>
  <si>
    <t>888637405838</t>
  </si>
  <si>
    <t>888637113870</t>
  </si>
  <si>
    <t>888637069658</t>
  </si>
  <si>
    <t>888637150479</t>
  </si>
  <si>
    <t>888637114051</t>
  </si>
  <si>
    <t>888637069719</t>
  </si>
  <si>
    <t>888637428356</t>
  </si>
  <si>
    <t>888637402776</t>
  </si>
  <si>
    <t>888637572042</t>
  </si>
  <si>
    <t>888637590992</t>
  </si>
  <si>
    <t>888637591050</t>
  </si>
  <si>
    <t>888637591104</t>
  </si>
  <si>
    <t>888637591142</t>
  </si>
  <si>
    <t>888637503756</t>
  </si>
  <si>
    <t>888637503879</t>
  </si>
  <si>
    <t>888637503992</t>
  </si>
  <si>
    <t>888637504050</t>
  </si>
  <si>
    <t>888637503930</t>
  </si>
  <si>
    <t>888637482815</t>
  </si>
  <si>
    <t>888637482990</t>
  </si>
  <si>
    <t>888637483171</t>
  </si>
  <si>
    <t>888637483119</t>
  </si>
  <si>
    <t>888637483058</t>
  </si>
  <si>
    <t>888637483294</t>
  </si>
  <si>
    <t>888637482938</t>
  </si>
  <si>
    <t>888637483232</t>
  </si>
  <si>
    <t>888637430885</t>
  </si>
  <si>
    <t>888637427946</t>
  </si>
  <si>
    <t>888637406200</t>
  </si>
  <si>
    <t>888637482235</t>
  </si>
  <si>
    <t>888637377210</t>
  </si>
  <si>
    <t>888637377272</t>
  </si>
  <si>
    <t>888637377456</t>
  </si>
  <si>
    <t>888637377517</t>
  </si>
  <si>
    <t>888637434777</t>
  </si>
  <si>
    <t>888637437280</t>
  </si>
  <si>
    <t>888637434845</t>
  </si>
  <si>
    <t>888637461902</t>
  </si>
  <si>
    <t>888637437167</t>
  </si>
  <si>
    <t>888637461964</t>
  </si>
  <si>
    <t>888637461858</t>
  </si>
  <si>
    <t>888637504777</t>
  </si>
  <si>
    <t>888637504838</t>
  </si>
  <si>
    <t>888637504951</t>
  </si>
  <si>
    <t>888637504715</t>
  </si>
  <si>
    <t>888637504890</t>
  </si>
  <si>
    <t>888637484390</t>
  </si>
  <si>
    <t>888637484574</t>
  </si>
  <si>
    <t>888637503824</t>
  </si>
  <si>
    <t>888637427984</t>
  </si>
  <si>
    <t>888637320919</t>
  </si>
  <si>
    <t>888637320858</t>
  </si>
  <si>
    <t>888637498922</t>
  </si>
  <si>
    <t>888637499042</t>
  </si>
  <si>
    <t>888637499165</t>
  </si>
  <si>
    <t>888637499103</t>
  </si>
  <si>
    <t>888637499226</t>
  </si>
  <si>
    <t>888637572219</t>
  </si>
  <si>
    <t>888637591500</t>
  </si>
  <si>
    <t>888637591531</t>
  </si>
  <si>
    <t>888637591579</t>
  </si>
  <si>
    <t>888637320612</t>
  </si>
  <si>
    <t>888637320803</t>
  </si>
  <si>
    <t>888637320674</t>
  </si>
  <si>
    <t>888637554437</t>
  </si>
  <si>
    <t>888637500199</t>
  </si>
  <si>
    <t>888637553126</t>
  </si>
  <si>
    <t>888637500243</t>
  </si>
  <si>
    <t>888637553171</t>
  </si>
  <si>
    <t>888637500304</t>
  </si>
  <si>
    <t>888637500366</t>
  </si>
  <si>
    <t>888637500427</t>
  </si>
  <si>
    <t>888637377630</t>
  </si>
  <si>
    <t>888637377692</t>
  </si>
  <si>
    <t>888637377753</t>
  </si>
  <si>
    <t>888637428059</t>
  </si>
  <si>
    <t>888637428103</t>
  </si>
  <si>
    <t>888637377586</t>
  </si>
  <si>
    <t>888637587985</t>
  </si>
  <si>
    <t>888637588036</t>
  </si>
  <si>
    <t>888637588081</t>
  </si>
  <si>
    <t>888637591173</t>
  </si>
  <si>
    <t>888637591227</t>
  </si>
  <si>
    <t>888637591272</t>
  </si>
  <si>
    <t>888637591326</t>
  </si>
  <si>
    <t>888637313140</t>
  </si>
  <si>
    <t>888637313096</t>
  </si>
  <si>
    <t>888637313027</t>
  </si>
  <si>
    <t>888637312938</t>
  </si>
  <si>
    <t>888637300935</t>
  </si>
  <si>
    <t>888637280657</t>
  </si>
  <si>
    <t>888637280770</t>
  </si>
  <si>
    <t>888637281012</t>
  </si>
  <si>
    <t>888637312723</t>
  </si>
  <si>
    <t>888637312679</t>
  </si>
  <si>
    <t>888637282392</t>
  </si>
  <si>
    <t>888637311849</t>
  </si>
  <si>
    <t>888637527707</t>
  </si>
  <si>
    <t>888637527752</t>
  </si>
  <si>
    <t>888637527806</t>
  </si>
  <si>
    <t>888637527851</t>
  </si>
  <si>
    <t>888637311641</t>
  </si>
  <si>
    <t>888637458704</t>
  </si>
  <si>
    <t>888637454041</t>
  </si>
  <si>
    <t>888637454119</t>
  </si>
  <si>
    <t>888637454164</t>
  </si>
  <si>
    <t>888637494368</t>
  </si>
  <si>
    <t>888637494429</t>
  </si>
  <si>
    <t>888637494481</t>
  </si>
  <si>
    <t>888637494559</t>
  </si>
  <si>
    <t>888637477811</t>
  </si>
  <si>
    <t>888637478009</t>
  </si>
  <si>
    <t>888637477880</t>
  </si>
  <si>
    <t>888637477941</t>
  </si>
  <si>
    <t>888637458599</t>
  </si>
  <si>
    <t>888637454355</t>
  </si>
  <si>
    <t>888637454294</t>
  </si>
  <si>
    <t>888637454232</t>
  </si>
  <si>
    <t>888637494788</t>
  </si>
  <si>
    <t>888637494849</t>
  </si>
  <si>
    <t>888637494900</t>
  </si>
  <si>
    <t>888637494962</t>
  </si>
  <si>
    <t>888637478306</t>
  </si>
  <si>
    <t>888637478481</t>
  </si>
  <si>
    <t>888637478368</t>
  </si>
  <si>
    <t>888637478436</t>
  </si>
  <si>
    <t>888637458643</t>
  </si>
  <si>
    <t>888637454409</t>
  </si>
  <si>
    <t>888637454461</t>
  </si>
  <si>
    <t>888637494603</t>
  </si>
  <si>
    <t>888637494726</t>
  </si>
  <si>
    <t>888637478085</t>
  </si>
  <si>
    <t>888637478122</t>
  </si>
  <si>
    <t>888637478184</t>
  </si>
  <si>
    <t>888637478245</t>
  </si>
  <si>
    <t>888637312181</t>
  </si>
  <si>
    <t>888637438089</t>
  </si>
  <si>
    <t>888637437877</t>
  </si>
  <si>
    <t>888637437945</t>
  </si>
  <si>
    <t>888637312075</t>
  </si>
  <si>
    <t>888637438010</t>
  </si>
  <si>
    <t>888637312129</t>
  </si>
  <si>
    <t>888637083821</t>
  </si>
  <si>
    <t>888637366559</t>
  </si>
  <si>
    <t>888637437808</t>
  </si>
  <si>
    <t>888637437730</t>
  </si>
  <si>
    <t>888637466426</t>
  </si>
  <si>
    <t>888637466365</t>
  </si>
  <si>
    <t>888637466303</t>
  </si>
  <si>
    <t>888637281135</t>
  </si>
  <si>
    <t>888637281074</t>
  </si>
  <si>
    <t>888637281371</t>
  </si>
  <si>
    <t>888637280954</t>
  </si>
  <si>
    <t>888637280893</t>
  </si>
  <si>
    <t>888637281616</t>
  </si>
  <si>
    <t>888637281685</t>
  </si>
  <si>
    <t>888637281555</t>
  </si>
  <si>
    <t>888637459046</t>
  </si>
  <si>
    <t>888637458896</t>
  </si>
  <si>
    <t>888637458971</t>
  </si>
  <si>
    <t>888637527905</t>
  </si>
  <si>
    <t>888637527950</t>
  </si>
  <si>
    <t>888637528001</t>
  </si>
  <si>
    <t>888637528056</t>
  </si>
  <si>
    <t>888637441324</t>
  </si>
  <si>
    <t>888637441218</t>
  </si>
  <si>
    <t>888637458766</t>
  </si>
  <si>
    <t>888637454522</t>
  </si>
  <si>
    <t>888637454584</t>
  </si>
  <si>
    <t>888637084002</t>
  </si>
  <si>
    <t>888637084064</t>
  </si>
  <si>
    <t>888637084125</t>
  </si>
  <si>
    <t>888637083944</t>
  </si>
  <si>
    <t>888637313263</t>
  </si>
  <si>
    <t>888637313218</t>
  </si>
  <si>
    <t>888637301383</t>
  </si>
  <si>
    <t>888637312426</t>
  </si>
  <si>
    <t>888637312488</t>
  </si>
  <si>
    <t>888637311467</t>
  </si>
  <si>
    <t>888637311535</t>
  </si>
  <si>
    <t>888637312303</t>
  </si>
  <si>
    <t>888637311702</t>
  </si>
  <si>
    <t>888637280534</t>
  </si>
  <si>
    <t>888637280602</t>
  </si>
  <si>
    <t>888637347138</t>
  </si>
  <si>
    <t>888637311580</t>
  </si>
  <si>
    <t>888637312365</t>
  </si>
  <si>
    <t>888637312006</t>
  </si>
  <si>
    <t>888637311948</t>
  </si>
  <si>
    <t>888637312785</t>
  </si>
  <si>
    <t>888637312846</t>
  </si>
  <si>
    <t>888637281197</t>
  </si>
  <si>
    <t>888637281258</t>
  </si>
  <si>
    <t>888637588180</t>
  </si>
  <si>
    <t>888637588227</t>
  </si>
  <si>
    <t>888637591708</t>
  </si>
  <si>
    <t>888637591739</t>
  </si>
  <si>
    <t>888637588258</t>
  </si>
  <si>
    <t>888637203274</t>
  </si>
  <si>
    <t>SKU</t>
  </si>
  <si>
    <t>UPC</t>
  </si>
  <si>
    <t>Style</t>
  </si>
  <si>
    <t>Title</t>
  </si>
  <si>
    <t>Gender</t>
  </si>
  <si>
    <t>Air</t>
  </si>
  <si>
    <t>White</t>
  </si>
  <si>
    <t>Marina Blue</t>
  </si>
  <si>
    <t>Sky Blue</t>
  </si>
  <si>
    <t>Orchid Bouquet</t>
  </si>
  <si>
    <t>Cambridge Red</t>
  </si>
  <si>
    <t>Summer Navy</t>
  </si>
  <si>
    <t>Almond Blossom</t>
  </si>
  <si>
    <t>Marina Blue / White</t>
  </si>
  <si>
    <t>Sky Blue / White</t>
  </si>
  <si>
    <t>Summer Navy/White</t>
  </si>
  <si>
    <t>Space</t>
  </si>
  <si>
    <t>White/Summer Navy/Cambridge Red</t>
  </si>
  <si>
    <t>Black</t>
  </si>
  <si>
    <t>Canary</t>
  </si>
  <si>
    <t>Graphite</t>
  </si>
  <si>
    <t>Sky</t>
  </si>
  <si>
    <t>Flamingo</t>
  </si>
  <si>
    <t>Melon</t>
  </si>
  <si>
    <t>Greenleaf</t>
  </si>
  <si>
    <t>Dahlia Purple</t>
  </si>
  <si>
    <t>Strawberry Ice</t>
  </si>
  <si>
    <t>Malibu Blue</t>
  </si>
  <si>
    <t>Blue Mist</t>
  </si>
  <si>
    <t>Lapis</t>
  </si>
  <si>
    <t>Neon Magenta</t>
  </si>
  <si>
    <t>Lavender</t>
  </si>
  <si>
    <t>Light Melange Grey373</t>
  </si>
  <si>
    <t>Light Melange Beige376</t>
  </si>
  <si>
    <t>Light Melange Blue375</t>
  </si>
  <si>
    <t>Harmony</t>
  </si>
  <si>
    <t>Navy</t>
  </si>
  <si>
    <t>Charcoal Heather</t>
  </si>
  <si>
    <t>Feather Grey</t>
  </si>
  <si>
    <t>Grey</t>
  </si>
  <si>
    <t>Graphite Heather</t>
  </si>
  <si>
    <t>Stone</t>
  </si>
  <si>
    <t>Fawn</t>
  </si>
  <si>
    <t>Evergreen</t>
  </si>
  <si>
    <t>Chocolate</t>
  </si>
  <si>
    <t>Khaki</t>
  </si>
  <si>
    <t>Kapers</t>
  </si>
  <si>
    <t>Midnight Ink</t>
  </si>
  <si>
    <t>Oatmeal</t>
  </si>
  <si>
    <t>Ash</t>
  </si>
  <si>
    <t>Pearl Grey Melange</t>
  </si>
  <si>
    <t>Stone/Bone</t>
  </si>
  <si>
    <t>Khaki Melange</t>
  </si>
  <si>
    <t>Summer Navy Melange</t>
  </si>
  <si>
    <t>Black Melange 32 Inseam</t>
  </si>
  <si>
    <t>Pearl Grey Melange 34 Inseam</t>
  </si>
  <si>
    <t>Stone/Bone 32 Inseam</t>
  </si>
  <si>
    <t>Khaki Melange 34 Inseam</t>
  </si>
  <si>
    <t>Summer Navy Melange 32 Inseam</t>
  </si>
  <si>
    <t>Ivory</t>
  </si>
  <si>
    <t>Ink Blue</t>
  </si>
  <si>
    <t>Tropical Peach</t>
  </si>
  <si>
    <t>Beige</t>
  </si>
  <si>
    <t>Blue</t>
  </si>
  <si>
    <t>Rain Drum</t>
  </si>
  <si>
    <t>Pumpkin</t>
  </si>
  <si>
    <t>Pine Needle</t>
  </si>
  <si>
    <t>Purple</t>
  </si>
  <si>
    <t>Orange</t>
  </si>
  <si>
    <t>Serenity</t>
  </si>
  <si>
    <t>Burgundy</t>
  </si>
  <si>
    <t>Vibrant Blue Heather</t>
  </si>
  <si>
    <t>Lavender Heather</t>
  </si>
  <si>
    <t>Summer Navy Heather</t>
  </si>
  <si>
    <t>Wisteria</t>
  </si>
  <si>
    <t>Cerulean</t>
  </si>
  <si>
    <t>Navy Heather</t>
  </si>
  <si>
    <t>Red</t>
  </si>
  <si>
    <t>Winter</t>
  </si>
  <si>
    <t>Light Grey</t>
  </si>
  <si>
    <t>Light Blue</t>
  </si>
  <si>
    <t>Oxford Blue</t>
  </si>
  <si>
    <t>White 34" Arm</t>
  </si>
  <si>
    <t>Light Blue 34" Arm</t>
  </si>
  <si>
    <t>Oxford Blue 34" Arm</t>
  </si>
  <si>
    <t>Moss Green</t>
  </si>
  <si>
    <t>Marine</t>
  </si>
  <si>
    <t>Fuchsia</t>
  </si>
  <si>
    <t>Blue Heather</t>
  </si>
  <si>
    <t>Cranberry</t>
  </si>
  <si>
    <t>Indigo</t>
  </si>
  <si>
    <t>Rio Red</t>
  </si>
  <si>
    <t>124Th U.S. Amateur Performance Jersey Armed Forces Camo Print Polo</t>
  </si>
  <si>
    <t>1927 Ryder Cup Jersey Performance Solid Polo</t>
  </si>
  <si>
    <t>1927 Ryder Cup Performance Basic Polo W/ Rib Knit Collar &amp;Cuff</t>
  </si>
  <si>
    <t>1927 Ryder Cup Performance Golf Cart Print Polo</t>
  </si>
  <si>
    <t>1927 Ryder Cup Performance Jersey 2X2 Mini Feed Stripe Polo</t>
  </si>
  <si>
    <t>1927 Ryder Cup Performance Jersey Armed Forces Camo Print Polo</t>
  </si>
  <si>
    <t>1927 Ryder Cup Performance Polo W/ Rib Knit Collar &amp; Contrast Tipping Cuff</t>
  </si>
  <si>
    <t>Golfman Print Jersey</t>
  </si>
  <si>
    <t>Jersey 2X2 Feed Mini Feed Stripe</t>
  </si>
  <si>
    <t>Jersey Cypress Stripe</t>
  </si>
  <si>
    <t>Jersey Feed Stripe</t>
  </si>
  <si>
    <t>Jersey Spacedyed Performance Polo</t>
  </si>
  <si>
    <t>Jones Efx Performance Cotton Solid</t>
  </si>
  <si>
    <t>Performance Golf Cart Print Polo</t>
  </si>
  <si>
    <t>Performance Jersey 2X2 Mini Feed Stripe Polo</t>
  </si>
  <si>
    <t>Performance Jersey Floral Print Polo</t>
  </si>
  <si>
    <t>Performance Jersey Geometric Print Polo</t>
  </si>
  <si>
    <t>Performance Jersey Golf Cart Print Polo</t>
  </si>
  <si>
    <t>Performance Jersey Solid</t>
  </si>
  <si>
    <t>Performance Jersey Tonal Argyle Print Polo</t>
  </si>
  <si>
    <t>Performance Jersey Twill Clover Print Polo</t>
  </si>
  <si>
    <t>Performance Jersey1923 Trophy Print Polo</t>
  </si>
  <si>
    <t>Performance Pin Stripe Polo</t>
  </si>
  <si>
    <t>Performance Poker Print Polo</t>
  </si>
  <si>
    <t>Performance Short Sleeve Polo</t>
  </si>
  <si>
    <t>Performance Ss Full Placket Shirt</t>
  </si>
  <si>
    <t>S/S Pima Cotton 2 Button Polo</t>
  </si>
  <si>
    <t>Signature S/S Bd Sport Shirt</t>
  </si>
  <si>
    <t>Signature S/S Knit Polo</t>
  </si>
  <si>
    <t>Xh2O Performance Jersey Solid</t>
  </si>
  <si>
    <t>L/S Lux Blend Solid W/ Bd Collar</t>
  </si>
  <si>
    <t>Liquid Cotton Mock</t>
  </si>
  <si>
    <t>Performance Gamer Jersey Ls Mock Neck</t>
  </si>
  <si>
    <t>Performance Ls Buttoned Cuff Polo</t>
  </si>
  <si>
    <t>Performance Ls Mock Neck</t>
  </si>
  <si>
    <t>Siganture L/S Bd Sport Shirt</t>
  </si>
  <si>
    <t>Signature L/S Bd Button Cuff Polo</t>
  </si>
  <si>
    <t>Signature L/S Bd Sport Shirt</t>
  </si>
  <si>
    <t>R18 Tri-Blend Graphic Tee - Ltd Portrait</t>
  </si>
  <si>
    <t>R18 Tri-Blend Graphic Tee - Ltd Walker Cup</t>
  </si>
  <si>
    <t>1927 Ryder Cup Performance Balata Jersey Hoodie</t>
  </si>
  <si>
    <t>Goat Suede Bomber Jacket Fr-53Cb9</t>
  </si>
  <si>
    <t>L/S Lux Wool/Alpaca Barracuda Jacket</t>
  </si>
  <si>
    <t>L/S Quilted Nylon Hyland Jacket</t>
  </si>
  <si>
    <t>Quilted Stretch Poly Full Zip Vest</t>
  </si>
  <si>
    <t>Fine Wale Corduroy James Flat Front Trouser</t>
  </si>
  <si>
    <t>Franks Pants Broken Twill 5 Pocket</t>
  </si>
  <si>
    <t>Lux Blend St. Charles Chino Pant</t>
  </si>
  <si>
    <t>Lux Micro Flannel James Flat Front Trouser</t>
  </si>
  <si>
    <t>Performance Micro Glenplaid Tech Pant</t>
  </si>
  <si>
    <t>Performance Poly Flex-Lite Optimum 5 Pocket Pant</t>
  </si>
  <si>
    <t>Performance Poly Flex-Lite Optimum Pant</t>
  </si>
  <si>
    <t>Poly Lightweight 5 Pocket Pant</t>
  </si>
  <si>
    <t>Poly Lightweight Trouser Pant</t>
  </si>
  <si>
    <t>Stretch Cord 5 Pocket</t>
  </si>
  <si>
    <t>Stretch Microfiber Austin Trouser</t>
  </si>
  <si>
    <t>Stretch Microfiber Dress Trouser</t>
  </si>
  <si>
    <t>Cotton Seersucker Mini Check Short</t>
  </si>
  <si>
    <t>Lux Blend St. Charles Short</t>
  </si>
  <si>
    <t>Cotton/Cashmere Trellis Cricket V-Neck</t>
  </si>
  <si>
    <t>L/S Lux Fine Gauge Merino V-Neck</t>
  </si>
  <si>
    <t>Lux Cotton Hairline Stripe V-Neck Pullover</t>
  </si>
  <si>
    <t>Merino Wool 14 Gauge Ls Polo</t>
  </si>
  <si>
    <t>Signature L/S Victoria Wool Basketweave V-Neck</t>
  </si>
  <si>
    <t>Signature L/S Victoria Wool Chest Stripe V-Neck</t>
  </si>
  <si>
    <t>Signature L/S Victoria Wool Placed Cable V-Neck</t>
  </si>
  <si>
    <t>Signature Merino V-Neck Sweater</t>
  </si>
  <si>
    <t>L/S Lux Wool/Nylon Donegal Hoody</t>
  </si>
  <si>
    <t>Lux Pima Raglan Shoulder Crewneck</t>
  </si>
  <si>
    <t>Merino Wool 14 Gauge Crew Neck</t>
  </si>
  <si>
    <t>1927 Ryder Cup Signature Merino Lined 1/4 Zip Mock Neck Sweater</t>
  </si>
  <si>
    <t>L/S Lux Wool Blend Box Jacquard Button Mock</t>
  </si>
  <si>
    <t>Merino Wool 14 Gauge Hoodie</t>
  </si>
  <si>
    <t>Signature Merino 1/4 Zip Sweater</t>
  </si>
  <si>
    <t>Signature Merino Tuck Stitch 1/4 Zip Wind Sweater</t>
  </si>
  <si>
    <t>L/S Lux Victoria Wool Shawl Collar Cardigan W/ Crest</t>
  </si>
  <si>
    <t>Signature L/S Victoria Wool Full Zip Cardigan</t>
  </si>
  <si>
    <t>Merino 1/4 Zip Wind Vest</t>
  </si>
  <si>
    <t>Signature Merino Tuck Stitch 1/4 Zip Wind Vest</t>
  </si>
  <si>
    <t>124Th U.S. Amateur Performance Scorecard 1/4 Zip Pullover</t>
  </si>
  <si>
    <t>1927 Ryder Cup Lux Pima Leaderboard 1/4 Zip Pullover</t>
  </si>
  <si>
    <t>Heathered 1/4 Zip Performance Fleece Pullover</t>
  </si>
  <si>
    <t>Jones Efx Performance Cotton 1/4 Zip Pullover</t>
  </si>
  <si>
    <t>L/S Glenplaid Walker 1/4 Zip</t>
  </si>
  <si>
    <t>Rtj 1/4 Zip Pullover</t>
  </si>
  <si>
    <t>Tech Viking 1/4 Zip Pullover</t>
  </si>
  <si>
    <t>Heathered Full Zip Performance Fleece Hoody Jacket</t>
  </si>
  <si>
    <t>Heathered Full Zip Performance Fleece Jacket</t>
  </si>
  <si>
    <t>L/S Heathered Interlock Full Zip Jacket</t>
  </si>
  <si>
    <t>Performance Full Zip Hoodie</t>
  </si>
  <si>
    <t>124Th U.S. Amateur Heathered Full Zip Performance Fleece Vest</t>
  </si>
  <si>
    <t>1927 Ryder Cup Heathered Full Zip Performance Fleece Vest</t>
  </si>
  <si>
    <t>Denali Full Zip Vest</t>
  </si>
  <si>
    <t>Lux Pima Leaderboard 1/4 Zip Vest</t>
  </si>
  <si>
    <t>Performance Gamer Jersey Full Zip Vest</t>
  </si>
  <si>
    <t>Xh2O Rtj 1/4 Zip Vest</t>
  </si>
  <si>
    <t>124Th U.S. Amateur Lux Pima Leaderboard Crew Neck</t>
  </si>
  <si>
    <t>1927 Ryder Cup Lux Pima Leaderboard Crew Neck</t>
  </si>
  <si>
    <t>Highlands Cotton/Wool Twill Gingham Andrew Bd</t>
  </si>
  <si>
    <t>Highlands Cotton/Wool Twill Grid Andrew Bd</t>
  </si>
  <si>
    <t>Linen Roth Plaid Buttondown</t>
  </si>
  <si>
    <t>Lux Brushed Allen Gingha</t>
  </si>
  <si>
    <t>Lux Brushed Bauer Plaid</t>
  </si>
  <si>
    <t>Lux Brushed Cotton Plaid Andrew Bd</t>
  </si>
  <si>
    <t>Lux Cotton Guyer Large</t>
  </si>
  <si>
    <t>Lux Cotton Twill Herringbone Andrew Bd</t>
  </si>
  <si>
    <t>Performance L/S Stretch Poplin Bd Collar Shirt</t>
  </si>
  <si>
    <t>Signature Brushed Cotton Large Grid Andrew Bd</t>
  </si>
  <si>
    <t>Signature Buttondown Oxford</t>
  </si>
  <si>
    <t>Signature Buttondown Oxford Trim Fit</t>
  </si>
  <si>
    <t>Signature Buttondown Oxford With Contrast Button</t>
  </si>
  <si>
    <t>Signature Buttondown Oxford With Contrast Button Trim Fit</t>
  </si>
  <si>
    <t>Signature Buttondown Oxford With Player Tape</t>
  </si>
  <si>
    <t>Signature Buttondown Oxford With Player Tape Trim Fit</t>
  </si>
  <si>
    <t>Signature Cotton Box Grid W/ Deco Andrew Bd</t>
  </si>
  <si>
    <t>Signature Cotton Dobby Weave</t>
  </si>
  <si>
    <t>Signature Cotton Gingham Check</t>
  </si>
  <si>
    <t>Signature Cotton Glenplaid W/ Deco Andrew Bd</t>
  </si>
  <si>
    <t>Signature Cotton Herringbone Multi Check</t>
  </si>
  <si>
    <t>Signature Cotton Multi Color Grid Andrew Bd</t>
  </si>
  <si>
    <t>Signature Cotton Oxford Buttondown W/ Placket</t>
  </si>
  <si>
    <t>Signature Cotton/Linen Floral Print</t>
  </si>
  <si>
    <t>Signature Cotton/Linen Picnic Check</t>
  </si>
  <si>
    <t>Signature Ls Button Down</t>
  </si>
  <si>
    <t>Signature Lux Brushed Cotton Glenplaid Andrew Bd</t>
  </si>
  <si>
    <t>Signature Lux Brushed Cotton Kluber Plaid Andrew Bd</t>
  </si>
  <si>
    <t>Signature Lux Brushed Cotton Plaid Andrew Bd</t>
  </si>
  <si>
    <t>Signature Lux Cotton Plaid Charles Spread</t>
  </si>
  <si>
    <t>Signature Ss Buttondown Oxford W/ Player</t>
  </si>
  <si>
    <t>Performance S/S Stretch Poplin Bd Collar Shirt</t>
  </si>
  <si>
    <t>Signature S/S Cotton/Linen Floral Print</t>
  </si>
  <si>
    <t>Signature S/S Cotton/Linen Picnic Check</t>
  </si>
  <si>
    <t>Signature Short Sleeve Buttondown Oxford</t>
  </si>
  <si>
    <t>Bjc Cotton Oxford Regimental Stripe Spread</t>
  </si>
  <si>
    <t>Highlands Cotton/Wool Twill Plaid Graham Workshirt</t>
  </si>
  <si>
    <t>Linen Laguna Contrast Camp Shirt</t>
  </si>
  <si>
    <t>Lux Brushed Cotton Grid Charles Spread</t>
  </si>
  <si>
    <t>Lux Cotton Ettore Large Plaid Charles Spread</t>
  </si>
  <si>
    <t>Lux Cotton Ettore Melange Check Charles Spread</t>
  </si>
  <si>
    <t>Lux Cotton Twill Grid Check Charles Spread</t>
  </si>
  <si>
    <t>Otero Donegal Spread</t>
  </si>
  <si>
    <t>R18 Lux Cotton Ghost Large Check Spread</t>
  </si>
  <si>
    <t>Signature Brushed Cotton Large Plaid Graham Workshirt</t>
  </si>
  <si>
    <t>Signature Cotton Ettore Melange Check Charles Spread</t>
  </si>
  <si>
    <t>Signature Cotton Twill Tiered Grid Charles Spread</t>
  </si>
  <si>
    <t>Signature Lux Brushed Cotton Plaid Graham Workshirt</t>
  </si>
  <si>
    <t>Signature Lux Cotton Brushed Salazar Plaid Charles Spread</t>
  </si>
  <si>
    <t>124Th U.S. Amateur Women'S Balata Polo</t>
  </si>
  <si>
    <t>1927 Ryder Cup Women'S Balata Polo</t>
  </si>
  <si>
    <t>124Th U.S. Amateur Scorecard Performance Full Zip Jacket</t>
  </si>
  <si>
    <t>Clover Xh2O Full Zip Tech Jacket</t>
  </si>
  <si>
    <t>SRP</t>
  </si>
  <si>
    <t>Total SRP</t>
  </si>
  <si>
    <t>Product Data</t>
  </si>
  <si>
    <t>Sizes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</si>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</sst>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0" fontId="0" fillId="0" borderId="0" xfId="0" applyAlignment="1"/>
    <xf numFmtId="3" fontId="0" fillId="0" borderId="0" xfId="0" applyNumberFormat="1" applyAlignment="1"/>
    <xf numFmtId="44" fontId="0" fillId="0" borderId="0" xfId="1" applyFont="1" applyAlignment="1"/>
    <xf numFmtId="9" fontId="0" fillId="0" borderId="0" xfId="2" applyFont="1" applyAlignment="1"/>
    <xf numFmtId="0" fontId="2" fillId="0" borderId="0" xfId="0" applyFont="1" applyAlignment="1"/>
    <xf numFmtId="0" fontId="2" fillId="0" borderId="1" xfId="0" applyFont="1" applyBorder="1"/>
    <xf numFmtId="0" fontId="3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7F7AF-AEA1-42E6-AC90-691C57A9411D}">
  <dimension ref="A1:AJ419"/>
  <sheetViews>
    <sheetView showGridLines="0" tabSelected="1" workbookViewId="0">
      <pane xSplit="6" topLeftCell="G1" activePane="topRight" state="frozen"/>
      <selection pane="topRight" activeCell="C8" sqref="C8"/>
    </sheetView>
  </sheetViews>
  <sheetFormatPr defaultRowHeight="15" x14ac:dyDescent="0.25"/>
  <cols>
    <col min="1" max="1" width="14.28515625" style="2" bestFit="1" customWidth="1"/>
    <col min="2" max="2" width="18.85546875" style="2" bestFit="1" customWidth="1"/>
    <col min="3" max="3" width="62.5703125" style="2" customWidth="1"/>
    <col min="4" max="4" width="19.140625" style="2" customWidth="1"/>
    <col min="5" max="5" width="9.5703125" style="2" customWidth="1"/>
    <col min="6" max="6" width="16.42578125" style="2" customWidth="1"/>
    <col min="7" max="7" width="5.5703125" style="2" bestFit="1" customWidth="1"/>
    <col min="8" max="8" width="4.42578125" style="2" bestFit="1" customWidth="1"/>
    <col min="9" max="9" width="4.85546875" style="2" bestFit="1" customWidth="1"/>
    <col min="10" max="10" width="4.28515625" style="2" bestFit="1" customWidth="1"/>
    <col min="11" max="11" width="5.42578125" style="2" bestFit="1" customWidth="1"/>
    <col min="12" max="12" width="6.5703125" style="2" bestFit="1" customWidth="1"/>
    <col min="13" max="13" width="6.42578125" style="2" bestFit="1" customWidth="1"/>
    <col min="14" max="17" width="5.28515625" style="2" bestFit="1" customWidth="1"/>
    <col min="18" max="19" width="5.28515625" style="4" bestFit="1" customWidth="1"/>
    <col min="20" max="20" width="5.28515625" style="2" bestFit="1" customWidth="1"/>
    <col min="21" max="22" width="5.28515625" style="4" bestFit="1" customWidth="1"/>
    <col min="23" max="23" width="5.28515625" style="5" bestFit="1" customWidth="1"/>
    <col min="24" max="25" width="5.28515625" style="2" bestFit="1" customWidth="1"/>
    <col min="26" max="33" width="7.28515625" style="2" bestFit="1" customWidth="1"/>
    <col min="34" max="34" width="12.85546875" style="2" bestFit="1" customWidth="1"/>
    <col min="35" max="35" width="9" bestFit="1" customWidth="1"/>
    <col min="36" max="36" width="11.7109375" style="2" bestFit="1" customWidth="1"/>
    <col min="37" max="16384" width="9.140625" style="2"/>
  </cols>
  <sheetData>
    <row r="1" spans="1:36" ht="15.75" x14ac:dyDescent="0.25">
      <c r="A1" s="8" t="s">
        <v>1141</v>
      </c>
      <c r="B1" s="8"/>
      <c r="C1" s="8"/>
      <c r="D1" s="8"/>
      <c r="E1" s="8"/>
      <c r="F1" s="8"/>
      <c r="G1" s="8" t="s">
        <v>1142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6" customFormat="1" x14ac:dyDescent="0.25">
      <c r="A2" s="7" t="s">
        <v>897</v>
      </c>
      <c r="B2" s="7" t="s">
        <v>896</v>
      </c>
      <c r="C2" s="7" t="s">
        <v>899</v>
      </c>
      <c r="D2" s="7" t="s">
        <v>898</v>
      </c>
      <c r="E2" s="7" t="s">
        <v>900</v>
      </c>
      <c r="F2" s="7" t="s">
        <v>0</v>
      </c>
      <c r="G2" s="7" t="s">
        <v>1</v>
      </c>
      <c r="H2" s="7" t="s">
        <v>2</v>
      </c>
      <c r="I2" s="7" t="s">
        <v>3</v>
      </c>
      <c r="J2" s="7" t="s">
        <v>4</v>
      </c>
      <c r="K2" s="7" t="s">
        <v>5</v>
      </c>
      <c r="L2" s="7" t="s">
        <v>6</v>
      </c>
      <c r="M2" s="7" t="s">
        <v>7</v>
      </c>
      <c r="N2" s="7" t="s">
        <v>8</v>
      </c>
      <c r="O2" s="7" t="s">
        <v>9</v>
      </c>
      <c r="P2" s="7" t="s">
        <v>10</v>
      </c>
      <c r="Q2" s="7" t="s">
        <v>11</v>
      </c>
      <c r="R2" s="7" t="s">
        <v>12</v>
      </c>
      <c r="S2" s="7" t="s">
        <v>13</v>
      </c>
      <c r="T2" s="7" t="s">
        <v>14</v>
      </c>
      <c r="U2" s="7" t="s">
        <v>15</v>
      </c>
      <c r="V2" s="7" t="s">
        <v>16</v>
      </c>
      <c r="W2" s="7" t="s">
        <v>17</v>
      </c>
      <c r="X2" s="7" t="s">
        <v>18</v>
      </c>
      <c r="Y2" s="7" t="s">
        <v>19</v>
      </c>
      <c r="Z2" s="7" t="s">
        <v>20</v>
      </c>
      <c r="AA2" s="7" t="s">
        <v>21</v>
      </c>
      <c r="AB2" s="7" t="s">
        <v>22</v>
      </c>
      <c r="AC2" s="7" t="s">
        <v>23</v>
      </c>
      <c r="AD2" s="7" t="s">
        <v>24</v>
      </c>
      <c r="AE2" s="7" t="s">
        <v>25</v>
      </c>
      <c r="AF2" s="7" t="s">
        <v>26</v>
      </c>
      <c r="AG2" s="7" t="s">
        <v>27</v>
      </c>
      <c r="AH2" s="7" t="s">
        <v>1143</v>
      </c>
      <c r="AI2" s="7" t="s">
        <v>1139</v>
      </c>
      <c r="AJ2" s="7" t="s">
        <v>1140</v>
      </c>
    </row>
    <row r="3" spans="1:36" x14ac:dyDescent="0.25">
      <c r="A3" s="2" t="s">
        <v>754</v>
      </c>
      <c r="B3" s="2" t="s">
        <v>332</v>
      </c>
      <c r="C3" s="2" t="s">
        <v>1078</v>
      </c>
      <c r="D3" s="2" t="s">
        <v>331</v>
      </c>
      <c r="E3" s="2" t="s">
        <v>30</v>
      </c>
      <c r="F3" s="2" t="s">
        <v>967</v>
      </c>
      <c r="G3" s="3"/>
      <c r="H3" s="3">
        <v>1</v>
      </c>
      <c r="I3" s="3">
        <v>1</v>
      </c>
      <c r="J3" s="3">
        <v>1</v>
      </c>
      <c r="K3" s="3">
        <v>1</v>
      </c>
      <c r="L3" s="3">
        <v>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>
        <f>SUM(G3:AG3)</f>
        <v>5</v>
      </c>
      <c r="AI3" s="1">
        <v>125</v>
      </c>
      <c r="AJ3" s="4">
        <f>AI3*AH3</f>
        <v>625</v>
      </c>
    </row>
    <row r="4" spans="1:36" x14ac:dyDescent="0.25">
      <c r="A4" s="2" t="s">
        <v>775</v>
      </c>
      <c r="B4" s="2" t="s">
        <v>354</v>
      </c>
      <c r="C4" s="2" t="s">
        <v>1084</v>
      </c>
      <c r="D4" s="2" t="s">
        <v>353</v>
      </c>
      <c r="E4" s="2" t="s">
        <v>30</v>
      </c>
      <c r="F4" s="2" t="s">
        <v>69</v>
      </c>
      <c r="G4" s="3"/>
      <c r="H4" s="3">
        <v>1</v>
      </c>
      <c r="I4" s="3">
        <v>1</v>
      </c>
      <c r="J4" s="3">
        <v>1</v>
      </c>
      <c r="K4" s="3">
        <v>1</v>
      </c>
      <c r="L4" s="3">
        <v>1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>
        <f>SUM(G4:AG4)</f>
        <v>5</v>
      </c>
      <c r="AI4" s="1">
        <v>140</v>
      </c>
      <c r="AJ4" s="4">
        <f>AI4*AH4</f>
        <v>700</v>
      </c>
    </row>
    <row r="5" spans="1:36" x14ac:dyDescent="0.25">
      <c r="A5" s="2" t="s">
        <v>776</v>
      </c>
      <c r="B5" s="2" t="s">
        <v>355</v>
      </c>
      <c r="C5" s="2" t="s">
        <v>1084</v>
      </c>
      <c r="D5" s="2" t="s">
        <v>353</v>
      </c>
      <c r="E5" s="2" t="s">
        <v>30</v>
      </c>
      <c r="F5" s="2" t="s">
        <v>902</v>
      </c>
      <c r="G5" s="3"/>
      <c r="H5" s="3">
        <v>1</v>
      </c>
      <c r="I5" s="3">
        <v>1</v>
      </c>
      <c r="J5" s="3">
        <v>1</v>
      </c>
      <c r="K5" s="3">
        <v>1</v>
      </c>
      <c r="L5" s="3">
        <v>1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>
        <f>SUM(G5:AG5)</f>
        <v>5</v>
      </c>
      <c r="AI5" s="1">
        <v>140</v>
      </c>
      <c r="AJ5" s="4">
        <f>AI5*AH5</f>
        <v>700</v>
      </c>
    </row>
    <row r="6" spans="1:36" x14ac:dyDescent="0.25">
      <c r="A6" s="2" t="s">
        <v>777</v>
      </c>
      <c r="B6" s="2" t="s">
        <v>356</v>
      </c>
      <c r="C6" s="2" t="s">
        <v>1084</v>
      </c>
      <c r="D6" s="2" t="s">
        <v>353</v>
      </c>
      <c r="E6" s="2" t="s">
        <v>30</v>
      </c>
      <c r="F6" s="2" t="s">
        <v>903</v>
      </c>
      <c r="G6" s="3"/>
      <c r="H6" s="3">
        <v>1</v>
      </c>
      <c r="I6" s="3">
        <v>1</v>
      </c>
      <c r="J6" s="3">
        <v>1</v>
      </c>
      <c r="K6" s="3">
        <v>1</v>
      </c>
      <c r="L6" s="3">
        <v>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>
        <f>SUM(G6:AG6)</f>
        <v>5</v>
      </c>
      <c r="AI6" s="1">
        <v>140</v>
      </c>
      <c r="AJ6" s="4">
        <f>AI6*AH6</f>
        <v>700</v>
      </c>
    </row>
    <row r="7" spans="1:36" x14ac:dyDescent="0.25">
      <c r="A7" s="2" t="s">
        <v>481</v>
      </c>
      <c r="B7" s="2" t="s">
        <v>29</v>
      </c>
      <c r="C7" s="2" t="s">
        <v>988</v>
      </c>
      <c r="D7" s="2" t="s">
        <v>28</v>
      </c>
      <c r="E7" s="2" t="s">
        <v>30</v>
      </c>
      <c r="F7" s="2" t="s">
        <v>901</v>
      </c>
      <c r="G7" s="3"/>
      <c r="H7" s="3">
        <v>1</v>
      </c>
      <c r="I7" s="3">
        <v>1</v>
      </c>
      <c r="J7" s="3">
        <v>1</v>
      </c>
      <c r="K7" s="3">
        <v>1</v>
      </c>
      <c r="L7" s="3">
        <v>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>
        <f>SUM(G7:AG7)</f>
        <v>5</v>
      </c>
      <c r="AI7" s="1">
        <v>100</v>
      </c>
      <c r="AJ7" s="4">
        <f>AI7*AH7</f>
        <v>500</v>
      </c>
    </row>
    <row r="8" spans="1:36" x14ac:dyDescent="0.25">
      <c r="A8" s="2" t="s">
        <v>705</v>
      </c>
      <c r="B8" s="2" t="s">
        <v>280</v>
      </c>
      <c r="C8" s="2" t="s">
        <v>1067</v>
      </c>
      <c r="D8" s="2" t="s">
        <v>279</v>
      </c>
      <c r="E8" s="2" t="s">
        <v>30</v>
      </c>
      <c r="F8" s="2" t="s">
        <v>904</v>
      </c>
      <c r="G8" s="3"/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>
        <f>SUM(G8:AG8)</f>
        <v>6</v>
      </c>
      <c r="AI8" s="1">
        <v>75</v>
      </c>
      <c r="AJ8" s="4">
        <f>AI8*AH8</f>
        <v>450</v>
      </c>
    </row>
    <row r="9" spans="1:36" x14ac:dyDescent="0.25">
      <c r="A9" s="2" t="s">
        <v>894</v>
      </c>
      <c r="B9" s="2" t="s">
        <v>479</v>
      </c>
      <c r="C9" s="2" t="s">
        <v>1137</v>
      </c>
      <c r="D9" s="2" t="s">
        <v>314</v>
      </c>
      <c r="E9" s="2" t="s">
        <v>475</v>
      </c>
      <c r="F9" s="2" t="s">
        <v>907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>
        <f>SUM(G9:AG9)</f>
        <v>5</v>
      </c>
      <c r="AI9" s="1">
        <v>100</v>
      </c>
      <c r="AJ9" s="4">
        <f>AI9*AH9</f>
        <v>500</v>
      </c>
    </row>
    <row r="10" spans="1:36" x14ac:dyDescent="0.25">
      <c r="A10" s="2" t="s">
        <v>890</v>
      </c>
      <c r="B10" s="2" t="s">
        <v>474</v>
      </c>
      <c r="C10" s="2" t="s">
        <v>1135</v>
      </c>
      <c r="D10" s="2" t="s">
        <v>28</v>
      </c>
      <c r="E10" s="2" t="s">
        <v>475</v>
      </c>
      <c r="F10" s="2" t="s">
        <v>906</v>
      </c>
      <c r="G10" s="3"/>
      <c r="H10" s="3">
        <v>1</v>
      </c>
      <c r="I10" s="3">
        <v>1</v>
      </c>
      <c r="J10" s="3">
        <v>1</v>
      </c>
      <c r="K10" s="3">
        <v>1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>
        <f>SUM(G10:AG10)</f>
        <v>4</v>
      </c>
      <c r="AI10" s="1">
        <v>75</v>
      </c>
      <c r="AJ10" s="4">
        <f>AI10*AH10</f>
        <v>300</v>
      </c>
    </row>
    <row r="11" spans="1:36" x14ac:dyDescent="0.25">
      <c r="A11" s="2" t="s">
        <v>891</v>
      </c>
      <c r="B11" s="2" t="s">
        <v>476</v>
      </c>
      <c r="C11" s="2" t="s">
        <v>1135</v>
      </c>
      <c r="D11" s="2" t="s">
        <v>28</v>
      </c>
      <c r="E11" s="2" t="s">
        <v>475</v>
      </c>
      <c r="F11" s="2" t="s">
        <v>907</v>
      </c>
      <c r="G11" s="3">
        <v>1</v>
      </c>
      <c r="H11" s="3">
        <v>1</v>
      </c>
      <c r="I11" s="3">
        <v>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>
        <f>SUM(G11:AG11)</f>
        <v>3</v>
      </c>
      <c r="AI11" s="1">
        <v>75</v>
      </c>
      <c r="AJ11" s="4">
        <f>AI11*AH11</f>
        <v>225</v>
      </c>
    </row>
    <row r="12" spans="1:36" x14ac:dyDescent="0.25">
      <c r="A12" s="2" t="s">
        <v>755</v>
      </c>
      <c r="B12" s="2" t="s">
        <v>333</v>
      </c>
      <c r="C12" s="2" t="s">
        <v>1079</v>
      </c>
      <c r="D12" s="2" t="s">
        <v>331</v>
      </c>
      <c r="E12" s="2" t="s">
        <v>30</v>
      </c>
      <c r="F12" s="2" t="s">
        <v>936</v>
      </c>
      <c r="G12" s="3"/>
      <c r="H12" s="3"/>
      <c r="I12" s="3"/>
      <c r="J12" s="3">
        <v>1</v>
      </c>
      <c r="K12" s="3">
        <v>1</v>
      </c>
      <c r="L12" s="3">
        <v>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>
        <f>SUM(G12:AG12)</f>
        <v>3</v>
      </c>
      <c r="AI12" s="1">
        <v>125</v>
      </c>
      <c r="AJ12" s="4">
        <f>AI12*AH12</f>
        <v>375</v>
      </c>
    </row>
    <row r="13" spans="1:36" x14ac:dyDescent="0.25">
      <c r="A13" s="2" t="s">
        <v>756</v>
      </c>
      <c r="B13" s="2" t="s">
        <v>334</v>
      </c>
      <c r="C13" s="2" t="s">
        <v>1079</v>
      </c>
      <c r="D13" s="2" t="s">
        <v>331</v>
      </c>
      <c r="E13" s="2" t="s">
        <v>30</v>
      </c>
      <c r="F13" s="2" t="s">
        <v>967</v>
      </c>
      <c r="G13" s="3"/>
      <c r="H13" s="3"/>
      <c r="I13" s="3">
        <v>1</v>
      </c>
      <c r="J13" s="3">
        <v>1</v>
      </c>
      <c r="K13" s="3">
        <v>1</v>
      </c>
      <c r="L13" s="3">
        <v>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>
        <f>SUM(G13:AG13)</f>
        <v>4</v>
      </c>
      <c r="AI13" s="1">
        <v>125</v>
      </c>
      <c r="AJ13" s="4">
        <f>AI13*AH13</f>
        <v>500</v>
      </c>
    </row>
    <row r="14" spans="1:36" x14ac:dyDescent="0.25">
      <c r="A14" s="2" t="s">
        <v>757</v>
      </c>
      <c r="B14" s="2" t="s">
        <v>335</v>
      </c>
      <c r="C14" s="2" t="s">
        <v>1079</v>
      </c>
      <c r="D14" s="2" t="s">
        <v>331</v>
      </c>
      <c r="E14" s="2" t="s">
        <v>30</v>
      </c>
      <c r="F14" s="2" t="s">
        <v>969</v>
      </c>
      <c r="G14" s="3"/>
      <c r="H14" s="3">
        <v>1</v>
      </c>
      <c r="I14" s="3">
        <v>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>
        <f>SUM(G14:AG14)</f>
        <v>2</v>
      </c>
      <c r="AI14" s="1">
        <v>125</v>
      </c>
      <c r="AJ14" s="4">
        <f>AI14*AH14</f>
        <v>250</v>
      </c>
    </row>
    <row r="15" spans="1:36" x14ac:dyDescent="0.25">
      <c r="A15" s="2" t="s">
        <v>482</v>
      </c>
      <c r="B15" s="2" t="s">
        <v>31</v>
      </c>
      <c r="C15" s="2" t="s">
        <v>989</v>
      </c>
      <c r="D15" s="2" t="s">
        <v>28</v>
      </c>
      <c r="E15" s="2" t="s">
        <v>30</v>
      </c>
      <c r="F15" s="2" t="s">
        <v>902</v>
      </c>
      <c r="G15" s="3"/>
      <c r="H15" s="3"/>
      <c r="I15" s="3">
        <v>1</v>
      </c>
      <c r="J15" s="3">
        <v>1</v>
      </c>
      <c r="K15" s="3">
        <v>1</v>
      </c>
      <c r="L15" s="3">
        <v>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>
        <f>SUM(G15:AG15)</f>
        <v>4</v>
      </c>
      <c r="AI15" s="1">
        <v>100</v>
      </c>
      <c r="AJ15" s="4">
        <f>AI15*AH15</f>
        <v>400</v>
      </c>
    </row>
    <row r="16" spans="1:36" x14ac:dyDescent="0.25">
      <c r="A16" s="2" t="s">
        <v>483</v>
      </c>
      <c r="B16" s="2" t="s">
        <v>32</v>
      </c>
      <c r="C16" s="2" t="s">
        <v>989</v>
      </c>
      <c r="D16" s="2" t="s">
        <v>28</v>
      </c>
      <c r="E16" s="2" t="s">
        <v>30</v>
      </c>
      <c r="F16" s="2" t="s">
        <v>903</v>
      </c>
      <c r="G16" s="3"/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>
        <f>SUM(G16:AG16)</f>
        <v>5</v>
      </c>
      <c r="AI16" s="1">
        <v>100</v>
      </c>
      <c r="AJ16" s="4">
        <f>AI16*AH16</f>
        <v>500</v>
      </c>
    </row>
    <row r="17" spans="1:36" x14ac:dyDescent="0.25">
      <c r="A17" s="2" t="s">
        <v>484</v>
      </c>
      <c r="B17" s="2" t="s">
        <v>33</v>
      </c>
      <c r="C17" s="2" t="s">
        <v>989</v>
      </c>
      <c r="D17" s="2" t="s">
        <v>28</v>
      </c>
      <c r="E17" s="2" t="s">
        <v>30</v>
      </c>
      <c r="F17" s="2" t="s">
        <v>904</v>
      </c>
      <c r="G17" s="3"/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>
        <f>SUM(G17:AG17)</f>
        <v>5</v>
      </c>
      <c r="AI17" s="1">
        <v>100</v>
      </c>
      <c r="AJ17" s="4">
        <f>AI17*AH17</f>
        <v>500</v>
      </c>
    </row>
    <row r="18" spans="1:36" x14ac:dyDescent="0.25">
      <c r="A18" s="2" t="s">
        <v>485</v>
      </c>
      <c r="B18" s="2" t="s">
        <v>34</v>
      </c>
      <c r="C18" s="2" t="s">
        <v>989</v>
      </c>
      <c r="D18" s="2" t="s">
        <v>28</v>
      </c>
      <c r="E18" s="2" t="s">
        <v>30</v>
      </c>
      <c r="F18" s="2" t="s">
        <v>905</v>
      </c>
      <c r="G18" s="3"/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>
        <f>SUM(G18:AG18)</f>
        <v>5</v>
      </c>
      <c r="AI18" s="1">
        <v>100</v>
      </c>
      <c r="AJ18" s="4">
        <f>AI18*AH18</f>
        <v>500</v>
      </c>
    </row>
    <row r="19" spans="1:36" x14ac:dyDescent="0.25">
      <c r="A19" s="2" t="s">
        <v>486</v>
      </c>
      <c r="B19" s="2" t="s">
        <v>35</v>
      </c>
      <c r="C19" s="2" t="s">
        <v>989</v>
      </c>
      <c r="D19" s="2" t="s">
        <v>28</v>
      </c>
      <c r="E19" s="2" t="s">
        <v>30</v>
      </c>
      <c r="F19" s="2" t="s">
        <v>906</v>
      </c>
      <c r="G19" s="3"/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>
        <f>SUM(G19:AG19)</f>
        <v>5</v>
      </c>
      <c r="AI19" s="1">
        <v>100</v>
      </c>
      <c r="AJ19" s="4">
        <f>AI19*AH19</f>
        <v>500</v>
      </c>
    </row>
    <row r="20" spans="1:36" x14ac:dyDescent="0.25">
      <c r="A20" s="2" t="s">
        <v>487</v>
      </c>
      <c r="B20" s="2" t="s">
        <v>36</v>
      </c>
      <c r="C20" s="2" t="s">
        <v>989</v>
      </c>
      <c r="D20" s="2" t="s">
        <v>28</v>
      </c>
      <c r="E20" s="2" t="s">
        <v>30</v>
      </c>
      <c r="F20" s="2" t="s">
        <v>907</v>
      </c>
      <c r="G20" s="3"/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>
        <f>SUM(G20:AG20)</f>
        <v>5</v>
      </c>
      <c r="AI20" s="1">
        <v>100</v>
      </c>
      <c r="AJ20" s="4">
        <f>AI20*AH20</f>
        <v>500</v>
      </c>
    </row>
    <row r="21" spans="1:36" x14ac:dyDescent="0.25">
      <c r="A21" s="2" t="s">
        <v>706</v>
      </c>
      <c r="B21" s="2" t="s">
        <v>281</v>
      </c>
      <c r="C21" s="2" t="s">
        <v>1068</v>
      </c>
      <c r="D21" s="2" t="s">
        <v>279</v>
      </c>
      <c r="E21" s="2" t="s">
        <v>30</v>
      </c>
      <c r="F21" s="2" t="s">
        <v>69</v>
      </c>
      <c r="G21" s="3"/>
      <c r="H21" s="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>
        <f>SUM(G21:AG21)</f>
        <v>1</v>
      </c>
      <c r="AI21" s="1">
        <v>170</v>
      </c>
      <c r="AJ21" s="4">
        <f>AI21*AH21</f>
        <v>170</v>
      </c>
    </row>
    <row r="22" spans="1:36" x14ac:dyDescent="0.25">
      <c r="A22" s="2" t="s">
        <v>707</v>
      </c>
      <c r="B22" s="2" t="s">
        <v>282</v>
      </c>
      <c r="C22" s="2" t="s">
        <v>1068</v>
      </c>
      <c r="D22" s="2" t="s">
        <v>279</v>
      </c>
      <c r="E22" s="2" t="s">
        <v>30</v>
      </c>
      <c r="F22" s="2" t="s">
        <v>902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>
        <f>SUM(G22:AG22)</f>
        <v>2</v>
      </c>
      <c r="AI22" s="1">
        <v>160</v>
      </c>
      <c r="AJ22" s="4">
        <f>AI22*AH22</f>
        <v>320</v>
      </c>
    </row>
    <row r="23" spans="1:36" x14ac:dyDescent="0.25">
      <c r="A23" s="2" t="s">
        <v>708</v>
      </c>
      <c r="B23" s="2" t="s">
        <v>283</v>
      </c>
      <c r="C23" s="2" t="s">
        <v>1068</v>
      </c>
      <c r="D23" s="2" t="s">
        <v>279</v>
      </c>
      <c r="E23" s="2" t="s">
        <v>30</v>
      </c>
      <c r="F23" s="2" t="s">
        <v>906</v>
      </c>
      <c r="G23" s="3"/>
      <c r="H23" s="3"/>
      <c r="I23" s="3">
        <v>1</v>
      </c>
      <c r="J23" s="3">
        <v>1</v>
      </c>
      <c r="K23" s="3"/>
      <c r="L23" s="3">
        <v>1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>
        <f>SUM(G23:AG23)</f>
        <v>3</v>
      </c>
      <c r="AI23" s="1">
        <v>160</v>
      </c>
      <c r="AJ23" s="4">
        <f>AI23*AH23</f>
        <v>480</v>
      </c>
    </row>
    <row r="24" spans="1:36" x14ac:dyDescent="0.25">
      <c r="A24" s="2" t="s">
        <v>709</v>
      </c>
      <c r="B24" s="2" t="s">
        <v>284</v>
      </c>
      <c r="C24" s="2" t="s">
        <v>1068</v>
      </c>
      <c r="D24" s="2" t="s">
        <v>279</v>
      </c>
      <c r="E24" s="2" t="s">
        <v>30</v>
      </c>
      <c r="F24" s="2" t="s">
        <v>907</v>
      </c>
      <c r="G24" s="3"/>
      <c r="H24" s="3"/>
      <c r="I24" s="3">
        <v>1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>
        <f>SUM(G24:AG24)</f>
        <v>1</v>
      </c>
      <c r="AI24" s="1">
        <v>160</v>
      </c>
      <c r="AJ24" s="4">
        <f>AI24*AH24</f>
        <v>160</v>
      </c>
    </row>
    <row r="25" spans="1:36" x14ac:dyDescent="0.25">
      <c r="A25" s="2" t="s">
        <v>778</v>
      </c>
      <c r="B25" s="2" t="s">
        <v>357</v>
      </c>
      <c r="C25" s="2" t="s">
        <v>1085</v>
      </c>
      <c r="D25" s="2" t="s">
        <v>353</v>
      </c>
      <c r="E25" s="2" t="s">
        <v>30</v>
      </c>
      <c r="F25" s="2" t="s">
        <v>69</v>
      </c>
      <c r="G25" s="3"/>
      <c r="H25" s="3">
        <v>1</v>
      </c>
      <c r="I25" s="3">
        <v>1</v>
      </c>
      <c r="J25" s="3">
        <v>1</v>
      </c>
      <c r="K25" s="3"/>
      <c r="L25" s="3">
        <v>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>
        <f>SUM(G25:AG25)</f>
        <v>4</v>
      </c>
      <c r="AI25" s="1">
        <v>140</v>
      </c>
      <c r="AJ25" s="4">
        <f>AI25*AH25</f>
        <v>560</v>
      </c>
    </row>
    <row r="26" spans="1:36" x14ac:dyDescent="0.25">
      <c r="A26" s="2" t="s">
        <v>779</v>
      </c>
      <c r="B26" s="2" t="s">
        <v>358</v>
      </c>
      <c r="C26" s="2" t="s">
        <v>1085</v>
      </c>
      <c r="D26" s="2" t="s">
        <v>353</v>
      </c>
      <c r="E26" s="2" t="s">
        <v>30</v>
      </c>
      <c r="F26" s="2" t="s">
        <v>902</v>
      </c>
      <c r="G26" s="3"/>
      <c r="H26" s="3">
        <v>1</v>
      </c>
      <c r="I26" s="3">
        <v>1</v>
      </c>
      <c r="J26" s="3">
        <v>1</v>
      </c>
      <c r="K26" s="3"/>
      <c r="L26" s="3">
        <v>1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>
        <f>SUM(G26:AG26)</f>
        <v>4</v>
      </c>
      <c r="AI26" s="1">
        <v>140</v>
      </c>
      <c r="AJ26" s="4">
        <f>AI26*AH26</f>
        <v>560</v>
      </c>
    </row>
    <row r="27" spans="1:36" x14ac:dyDescent="0.25">
      <c r="A27" s="2" t="s">
        <v>780</v>
      </c>
      <c r="B27" s="2" t="s">
        <v>359</v>
      </c>
      <c r="C27" s="2" t="s">
        <v>1085</v>
      </c>
      <c r="D27" s="2" t="s">
        <v>353</v>
      </c>
      <c r="E27" s="2" t="s">
        <v>30</v>
      </c>
      <c r="F27" s="2" t="s">
        <v>906</v>
      </c>
      <c r="G27" s="3"/>
      <c r="H27" s="3">
        <v>1</v>
      </c>
      <c r="I27" s="3">
        <v>1</v>
      </c>
      <c r="J27" s="3">
        <v>1</v>
      </c>
      <c r="K27" s="3"/>
      <c r="L27" s="3">
        <v>1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>
        <f>SUM(G27:AG27)</f>
        <v>4</v>
      </c>
      <c r="AI27" s="1">
        <v>140</v>
      </c>
      <c r="AJ27" s="4">
        <f>AI27*AH27</f>
        <v>560</v>
      </c>
    </row>
    <row r="28" spans="1:36" x14ac:dyDescent="0.25">
      <c r="A28" s="2" t="s">
        <v>781</v>
      </c>
      <c r="B28" s="2" t="s">
        <v>360</v>
      </c>
      <c r="C28" s="2" t="s">
        <v>1085</v>
      </c>
      <c r="D28" s="2" t="s">
        <v>353</v>
      </c>
      <c r="E28" s="2" t="s">
        <v>30</v>
      </c>
      <c r="F28" s="2" t="s">
        <v>907</v>
      </c>
      <c r="G28" s="3"/>
      <c r="H28" s="3">
        <v>1</v>
      </c>
      <c r="I28" s="3">
        <v>1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>
        <f>SUM(G28:AG28)</f>
        <v>2</v>
      </c>
      <c r="AI28" s="1">
        <v>140</v>
      </c>
      <c r="AJ28" s="4">
        <f>AI28*AH28</f>
        <v>280</v>
      </c>
    </row>
    <row r="29" spans="1:36" x14ac:dyDescent="0.25">
      <c r="A29" s="2" t="s">
        <v>592</v>
      </c>
      <c r="B29" s="2" t="s">
        <v>152</v>
      </c>
      <c r="C29" s="2" t="s">
        <v>1028</v>
      </c>
      <c r="D29" s="2" t="s">
        <v>151</v>
      </c>
      <c r="E29" s="2" t="s">
        <v>30</v>
      </c>
      <c r="F29" s="2" t="s">
        <v>902</v>
      </c>
      <c r="G29" s="3"/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>
        <f>SUM(G29:AG29)</f>
        <v>5</v>
      </c>
      <c r="AI29" s="1">
        <v>100</v>
      </c>
      <c r="AJ29" s="4">
        <f>AI29*AH29</f>
        <v>500</v>
      </c>
    </row>
    <row r="30" spans="1:36" x14ac:dyDescent="0.25">
      <c r="A30" s="2" t="s">
        <v>593</v>
      </c>
      <c r="B30" s="2" t="s">
        <v>153</v>
      </c>
      <c r="C30" s="2" t="s">
        <v>1028</v>
      </c>
      <c r="D30" s="2" t="s">
        <v>151</v>
      </c>
      <c r="E30" s="2" t="s">
        <v>30</v>
      </c>
      <c r="F30" s="2" t="s">
        <v>903</v>
      </c>
      <c r="G30" s="3"/>
      <c r="H30" s="3">
        <v>1</v>
      </c>
      <c r="I30" s="3">
        <v>1</v>
      </c>
      <c r="J30" s="3"/>
      <c r="K30" s="3">
        <v>1</v>
      </c>
      <c r="L30" s="3">
        <v>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>
        <f>SUM(G30:AG30)</f>
        <v>4</v>
      </c>
      <c r="AI30" s="1">
        <v>100</v>
      </c>
      <c r="AJ30" s="4">
        <f>AI30*AH30</f>
        <v>400</v>
      </c>
    </row>
    <row r="31" spans="1:36" x14ac:dyDescent="0.25">
      <c r="A31" s="2" t="s">
        <v>594</v>
      </c>
      <c r="B31" s="2" t="s">
        <v>154</v>
      </c>
      <c r="C31" s="2" t="s">
        <v>1028</v>
      </c>
      <c r="D31" s="2" t="s">
        <v>151</v>
      </c>
      <c r="E31" s="2" t="s">
        <v>30</v>
      </c>
      <c r="F31" s="2" t="s">
        <v>904</v>
      </c>
      <c r="G31" s="3"/>
      <c r="H31" s="3">
        <v>1</v>
      </c>
      <c r="I31" s="3">
        <v>1</v>
      </c>
      <c r="J31" s="3">
        <v>1</v>
      </c>
      <c r="K31" s="3">
        <v>1</v>
      </c>
      <c r="L31" s="3">
        <v>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>
        <f>SUM(G31:AG31)</f>
        <v>5</v>
      </c>
      <c r="AI31" s="1">
        <v>100</v>
      </c>
      <c r="AJ31" s="4">
        <f>AI31*AH31</f>
        <v>500</v>
      </c>
    </row>
    <row r="32" spans="1:36" x14ac:dyDescent="0.25">
      <c r="A32" s="2" t="s">
        <v>488</v>
      </c>
      <c r="B32" s="2" t="s">
        <v>37</v>
      </c>
      <c r="C32" s="2" t="s">
        <v>990</v>
      </c>
      <c r="D32" s="2" t="s">
        <v>28</v>
      </c>
      <c r="E32" s="2" t="s">
        <v>30</v>
      </c>
      <c r="F32" s="2" t="s">
        <v>903</v>
      </c>
      <c r="G32" s="3"/>
      <c r="H32" s="3">
        <v>1</v>
      </c>
      <c r="I32" s="3">
        <v>1</v>
      </c>
      <c r="J32" s="3">
        <v>1</v>
      </c>
      <c r="K32" s="3">
        <v>1</v>
      </c>
      <c r="L32" s="3">
        <v>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>
        <f>SUM(G32:AG32)</f>
        <v>5</v>
      </c>
      <c r="AI32" s="1">
        <v>100</v>
      </c>
      <c r="AJ32" s="4">
        <f>AI32*AH32</f>
        <v>500</v>
      </c>
    </row>
    <row r="33" spans="1:36" x14ac:dyDescent="0.25">
      <c r="A33" s="2" t="s">
        <v>489</v>
      </c>
      <c r="B33" s="2" t="s">
        <v>38</v>
      </c>
      <c r="C33" s="2" t="s">
        <v>990</v>
      </c>
      <c r="D33" s="2" t="s">
        <v>28</v>
      </c>
      <c r="E33" s="2" t="s">
        <v>30</v>
      </c>
      <c r="F33" s="2" t="s">
        <v>907</v>
      </c>
      <c r="G33" s="3"/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>
        <f>SUM(G33:AG33)</f>
        <v>5</v>
      </c>
      <c r="AI33" s="1">
        <v>100</v>
      </c>
      <c r="AJ33" s="4">
        <f>AI33*AH33</f>
        <v>500</v>
      </c>
    </row>
    <row r="34" spans="1:36" x14ac:dyDescent="0.25">
      <c r="A34" s="2" t="s">
        <v>490</v>
      </c>
      <c r="B34" s="2" t="s">
        <v>39</v>
      </c>
      <c r="C34" s="2" t="s">
        <v>40</v>
      </c>
      <c r="D34" s="2" t="s">
        <v>28</v>
      </c>
      <c r="E34" s="2" t="s">
        <v>30</v>
      </c>
      <c r="F34" s="2" t="s">
        <v>904</v>
      </c>
      <c r="G34" s="3"/>
      <c r="H34" s="3">
        <v>1</v>
      </c>
      <c r="I34" s="3">
        <v>1</v>
      </c>
      <c r="J34" s="3">
        <v>1</v>
      </c>
      <c r="K34" s="3">
        <v>1</v>
      </c>
      <c r="L34" s="3">
        <v>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>
        <f>SUM(G34:AG34)</f>
        <v>5</v>
      </c>
      <c r="AI34" s="1">
        <v>94</v>
      </c>
      <c r="AJ34" s="4">
        <f>AI34*AH34</f>
        <v>470</v>
      </c>
    </row>
    <row r="35" spans="1:36" x14ac:dyDescent="0.25">
      <c r="A35" s="2" t="s">
        <v>491</v>
      </c>
      <c r="B35" s="2" t="s">
        <v>41</v>
      </c>
      <c r="C35" s="2" t="s">
        <v>40</v>
      </c>
      <c r="D35" s="2" t="s">
        <v>28</v>
      </c>
      <c r="E35" s="2" t="s">
        <v>30</v>
      </c>
      <c r="F35" s="2" t="s">
        <v>908</v>
      </c>
      <c r="G35" s="3"/>
      <c r="H35" s="3">
        <v>1</v>
      </c>
      <c r="I35" s="3">
        <v>1</v>
      </c>
      <c r="J35" s="3">
        <v>1</v>
      </c>
      <c r="K35" s="3">
        <v>1</v>
      </c>
      <c r="L35" s="3">
        <v>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>
        <f>SUM(G35:AG35)</f>
        <v>5</v>
      </c>
      <c r="AI35" s="1">
        <v>94</v>
      </c>
      <c r="AJ35" s="4">
        <f>AI35*AH35</f>
        <v>470</v>
      </c>
    </row>
    <row r="36" spans="1:36" x14ac:dyDescent="0.25">
      <c r="A36" s="2" t="s">
        <v>492</v>
      </c>
      <c r="B36" s="2" t="s">
        <v>42</v>
      </c>
      <c r="C36" s="2" t="s">
        <v>40</v>
      </c>
      <c r="D36" s="2" t="s">
        <v>28</v>
      </c>
      <c r="E36" s="2" t="s">
        <v>30</v>
      </c>
      <c r="F36" s="2" t="s">
        <v>907</v>
      </c>
      <c r="G36" s="3"/>
      <c r="H36" s="3">
        <v>1</v>
      </c>
      <c r="I36" s="3">
        <v>1</v>
      </c>
      <c r="J36" s="3">
        <v>1</v>
      </c>
      <c r="K36" s="3">
        <v>1</v>
      </c>
      <c r="L36" s="3">
        <v>1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>
        <f>SUM(G36:AG36)</f>
        <v>5</v>
      </c>
      <c r="AI36" s="1">
        <v>94</v>
      </c>
      <c r="AJ36" s="4">
        <f>AI36*AH36</f>
        <v>470</v>
      </c>
    </row>
    <row r="37" spans="1:36" x14ac:dyDescent="0.25">
      <c r="A37" s="2" t="s">
        <v>493</v>
      </c>
      <c r="B37" s="2" t="s">
        <v>43</v>
      </c>
      <c r="C37" s="2" t="s">
        <v>991</v>
      </c>
      <c r="D37" s="2" t="s">
        <v>28</v>
      </c>
      <c r="E37" s="2" t="s">
        <v>30</v>
      </c>
      <c r="F37" s="2" t="s">
        <v>903</v>
      </c>
      <c r="G37" s="3"/>
      <c r="H37" s="3">
        <v>1</v>
      </c>
      <c r="I37" s="3">
        <v>1</v>
      </c>
      <c r="J37" s="3"/>
      <c r="K37" s="3">
        <v>1</v>
      </c>
      <c r="L37" s="3">
        <v>1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>
        <f>SUM(G37:AG37)</f>
        <v>4</v>
      </c>
      <c r="AI37" s="1">
        <v>100</v>
      </c>
      <c r="AJ37" s="4">
        <f>AI37*AH37</f>
        <v>400</v>
      </c>
    </row>
    <row r="38" spans="1:36" x14ac:dyDescent="0.25">
      <c r="A38" s="2" t="s">
        <v>494</v>
      </c>
      <c r="B38" s="2" t="s">
        <v>44</v>
      </c>
      <c r="C38" s="2" t="s">
        <v>991</v>
      </c>
      <c r="D38" s="2" t="s">
        <v>28</v>
      </c>
      <c r="E38" s="2" t="s">
        <v>30</v>
      </c>
      <c r="F38" s="2" t="s">
        <v>907</v>
      </c>
      <c r="G38" s="3"/>
      <c r="H38" s="3">
        <v>1</v>
      </c>
      <c r="I38" s="3">
        <v>1</v>
      </c>
      <c r="J38" s="3">
        <v>1</v>
      </c>
      <c r="K38" s="3">
        <v>1</v>
      </c>
      <c r="L38" s="3">
        <v>1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>
        <f>SUM(G38:AG38)</f>
        <v>5</v>
      </c>
      <c r="AI38" s="1">
        <v>100</v>
      </c>
      <c r="AJ38" s="4">
        <f>AI38*AH38</f>
        <v>500</v>
      </c>
    </row>
    <row r="39" spans="1:36" x14ac:dyDescent="0.25">
      <c r="A39" s="2" t="s">
        <v>496</v>
      </c>
      <c r="B39" s="2" t="s">
        <v>46</v>
      </c>
      <c r="C39" s="2" t="s">
        <v>992</v>
      </c>
      <c r="D39" s="2" t="s">
        <v>28</v>
      </c>
      <c r="E39" s="2" t="s">
        <v>30</v>
      </c>
      <c r="F39" s="2" t="s">
        <v>909</v>
      </c>
      <c r="G39" s="3"/>
      <c r="H39" s="3">
        <v>1</v>
      </c>
      <c r="I39" s="3">
        <v>1</v>
      </c>
      <c r="J39" s="3">
        <v>1</v>
      </c>
      <c r="K39" s="3">
        <v>1</v>
      </c>
      <c r="L39" s="3">
        <v>1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>
        <f>SUM(G39:AG39)</f>
        <v>5</v>
      </c>
      <c r="AI39" s="1">
        <v>100</v>
      </c>
      <c r="AJ39" s="4">
        <f>AI39*AH39</f>
        <v>500</v>
      </c>
    </row>
    <row r="40" spans="1:36" x14ac:dyDescent="0.25">
      <c r="A40" s="2" t="s">
        <v>497</v>
      </c>
      <c r="B40" s="2" t="s">
        <v>47</v>
      </c>
      <c r="C40" s="2" t="s">
        <v>992</v>
      </c>
      <c r="D40" s="2" t="s">
        <v>28</v>
      </c>
      <c r="E40" s="2" t="s">
        <v>30</v>
      </c>
      <c r="F40" s="2" t="s">
        <v>910</v>
      </c>
      <c r="G40" s="3"/>
      <c r="H40" s="3">
        <v>1</v>
      </c>
      <c r="I40" s="3">
        <v>1</v>
      </c>
      <c r="J40" s="3">
        <v>1</v>
      </c>
      <c r="K40" s="3">
        <v>1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>
        <f>SUM(G40:AG40)</f>
        <v>4</v>
      </c>
      <c r="AI40" s="1">
        <v>100</v>
      </c>
      <c r="AJ40" s="4">
        <f>AI40*AH40</f>
        <v>400</v>
      </c>
    </row>
    <row r="41" spans="1:36" x14ac:dyDescent="0.25">
      <c r="A41" s="2" t="s">
        <v>495</v>
      </c>
      <c r="B41" s="2" t="s">
        <v>45</v>
      </c>
      <c r="C41" s="2" t="s">
        <v>992</v>
      </c>
      <c r="D41" s="2" t="s">
        <v>28</v>
      </c>
      <c r="E41" s="2" t="s">
        <v>30</v>
      </c>
      <c r="F41" s="2" t="s">
        <v>908</v>
      </c>
      <c r="G41" s="3"/>
      <c r="H41" s="3">
        <v>1</v>
      </c>
      <c r="I41" s="3">
        <v>1</v>
      </c>
      <c r="J41" s="3">
        <v>1</v>
      </c>
      <c r="K41" s="3">
        <v>1</v>
      </c>
      <c r="L41" s="3">
        <v>1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>
        <f>SUM(G41:AG41)</f>
        <v>5</v>
      </c>
      <c r="AI41" s="1">
        <v>100</v>
      </c>
      <c r="AJ41" s="4">
        <f>AI41*AH41</f>
        <v>500</v>
      </c>
    </row>
    <row r="42" spans="1:36" x14ac:dyDescent="0.25">
      <c r="A42" s="2" t="s">
        <v>498</v>
      </c>
      <c r="B42" s="2" t="s">
        <v>48</v>
      </c>
      <c r="C42" s="2" t="s">
        <v>992</v>
      </c>
      <c r="D42" s="2" t="s">
        <v>28</v>
      </c>
      <c r="E42" s="2" t="s">
        <v>30</v>
      </c>
      <c r="F42" s="2" t="s">
        <v>911</v>
      </c>
      <c r="G42" s="3"/>
      <c r="H42" s="3">
        <v>1</v>
      </c>
      <c r="I42" s="3">
        <v>1</v>
      </c>
      <c r="J42" s="3">
        <v>1</v>
      </c>
      <c r="K42" s="3">
        <v>1</v>
      </c>
      <c r="L42" s="3">
        <v>1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>
        <f>SUM(G42:AG42)</f>
        <v>5</v>
      </c>
      <c r="AI42" s="1">
        <v>100</v>
      </c>
      <c r="AJ42" s="4">
        <f>AI42*AH42</f>
        <v>500</v>
      </c>
    </row>
    <row r="43" spans="1:36" x14ac:dyDescent="0.25">
      <c r="A43" s="2" t="s">
        <v>499</v>
      </c>
      <c r="B43" s="2" t="s">
        <v>49</v>
      </c>
      <c r="C43" s="2" t="s">
        <v>993</v>
      </c>
      <c r="D43" s="2" t="s">
        <v>28</v>
      </c>
      <c r="E43" s="2" t="s">
        <v>30</v>
      </c>
      <c r="F43" s="2" t="s">
        <v>912</v>
      </c>
      <c r="G43" s="3"/>
      <c r="H43" s="3">
        <v>1</v>
      </c>
      <c r="I43" s="3">
        <v>1</v>
      </c>
      <c r="J43" s="3">
        <v>1</v>
      </c>
      <c r="K43" s="3">
        <v>1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>
        <f>SUM(G43:AG43)</f>
        <v>4</v>
      </c>
      <c r="AI43" s="1">
        <v>100</v>
      </c>
      <c r="AJ43" s="4">
        <f>AI43*AH43</f>
        <v>400</v>
      </c>
    </row>
    <row r="44" spans="1:36" x14ac:dyDescent="0.25">
      <c r="A44" s="2" t="s">
        <v>500</v>
      </c>
      <c r="B44" s="2" t="s">
        <v>50</v>
      </c>
      <c r="C44" s="2" t="s">
        <v>993</v>
      </c>
      <c r="D44" s="2" t="s">
        <v>28</v>
      </c>
      <c r="E44" s="2" t="s">
        <v>30</v>
      </c>
      <c r="F44" s="2" t="s">
        <v>901</v>
      </c>
      <c r="G44" s="3"/>
      <c r="H44" s="3"/>
      <c r="I44" s="3"/>
      <c r="J44" s="3">
        <v>1</v>
      </c>
      <c r="K44" s="3">
        <v>1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>
        <f>SUM(G44:AG44)</f>
        <v>2</v>
      </c>
      <c r="AI44" s="1">
        <v>100</v>
      </c>
      <c r="AJ44" s="4">
        <f>AI44*AH44</f>
        <v>200</v>
      </c>
    </row>
    <row r="45" spans="1:36" x14ac:dyDescent="0.25">
      <c r="A45" s="2" t="s">
        <v>501</v>
      </c>
      <c r="B45" s="2" t="s">
        <v>51</v>
      </c>
      <c r="C45" s="2" t="s">
        <v>994</v>
      </c>
      <c r="D45" s="2" t="s">
        <v>28</v>
      </c>
      <c r="E45" s="2" t="s">
        <v>30</v>
      </c>
      <c r="F45" s="2" t="s">
        <v>913</v>
      </c>
      <c r="G45" s="3"/>
      <c r="H45" s="3"/>
      <c r="I45" s="3">
        <v>1</v>
      </c>
      <c r="J45" s="3"/>
      <c r="K45" s="3">
        <v>1</v>
      </c>
      <c r="L45" s="3">
        <v>1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>
        <f>SUM(G45:AG45)</f>
        <v>3</v>
      </c>
      <c r="AI45" s="1">
        <v>100</v>
      </c>
      <c r="AJ45" s="4">
        <f>AI45*AH45</f>
        <v>300</v>
      </c>
    </row>
    <row r="46" spans="1:36" x14ac:dyDescent="0.25">
      <c r="A46" s="2" t="s">
        <v>685</v>
      </c>
      <c r="B46" s="2" t="s">
        <v>257</v>
      </c>
      <c r="C46" s="2" t="s">
        <v>1058</v>
      </c>
      <c r="D46" s="2" t="s">
        <v>256</v>
      </c>
      <c r="E46" s="2" t="s">
        <v>30</v>
      </c>
      <c r="F46" s="2" t="s">
        <v>69</v>
      </c>
      <c r="G46" s="3"/>
      <c r="H46" s="3">
        <v>2</v>
      </c>
      <c r="I46" s="3">
        <v>1</v>
      </c>
      <c r="J46" s="3"/>
      <c r="K46" s="3">
        <v>1</v>
      </c>
      <c r="L46" s="3">
        <v>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>
        <f>SUM(G46:AG46)</f>
        <v>6</v>
      </c>
      <c r="AI46" s="1">
        <v>255</v>
      </c>
      <c r="AJ46" s="4">
        <f>AI46*AH46</f>
        <v>1530</v>
      </c>
    </row>
    <row r="47" spans="1:36" x14ac:dyDescent="0.25">
      <c r="A47" s="2" t="s">
        <v>892</v>
      </c>
      <c r="B47" s="2" t="s">
        <v>477</v>
      </c>
      <c r="C47" s="2" t="s">
        <v>1136</v>
      </c>
      <c r="D47" s="2" t="s">
        <v>28</v>
      </c>
      <c r="E47" s="2" t="s">
        <v>475</v>
      </c>
      <c r="F47" s="2" t="s">
        <v>902</v>
      </c>
      <c r="G47" s="3">
        <v>1</v>
      </c>
      <c r="H47" s="3">
        <v>1</v>
      </c>
      <c r="I47" s="3">
        <v>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>
        <f>SUM(G47:AG47)</f>
        <v>3</v>
      </c>
      <c r="AI47" s="1">
        <v>100</v>
      </c>
      <c r="AJ47" s="4">
        <f>AI47*AH47</f>
        <v>300</v>
      </c>
    </row>
    <row r="48" spans="1:36" x14ac:dyDescent="0.25">
      <c r="A48" s="2" t="s">
        <v>893</v>
      </c>
      <c r="B48" s="2" t="s">
        <v>478</v>
      </c>
      <c r="C48" s="2" t="s">
        <v>1136</v>
      </c>
      <c r="D48" s="2" t="s">
        <v>28</v>
      </c>
      <c r="E48" s="2" t="s">
        <v>475</v>
      </c>
      <c r="F48" s="2" t="s">
        <v>907</v>
      </c>
      <c r="G48" s="3">
        <v>1</v>
      </c>
      <c r="H48" s="3">
        <v>1</v>
      </c>
      <c r="I48" s="3">
        <v>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>
        <f>SUM(G48:AG48)</f>
        <v>3</v>
      </c>
      <c r="AI48" s="1">
        <v>100</v>
      </c>
      <c r="AJ48" s="4">
        <f>AI48*AH48</f>
        <v>300</v>
      </c>
    </row>
    <row r="49" spans="1:36" x14ac:dyDescent="0.25">
      <c r="A49" s="2" t="s">
        <v>869</v>
      </c>
      <c r="B49" s="2" t="s">
        <v>453</v>
      </c>
      <c r="C49" s="2" t="s">
        <v>1121</v>
      </c>
      <c r="D49" s="2" t="s">
        <v>449</v>
      </c>
      <c r="E49" s="2" t="s">
        <v>30</v>
      </c>
      <c r="F49" s="2" t="s">
        <v>907</v>
      </c>
      <c r="G49" s="3"/>
      <c r="H49" s="3">
        <v>6</v>
      </c>
      <c r="I49" s="3">
        <v>10</v>
      </c>
      <c r="J49" s="3">
        <v>28</v>
      </c>
      <c r="K49" s="3">
        <v>21</v>
      </c>
      <c r="L49" s="3">
        <v>8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>
        <f>SUM(G49:AG49)</f>
        <v>73</v>
      </c>
      <c r="AI49" s="1">
        <v>98.5</v>
      </c>
      <c r="AJ49" s="4">
        <f>AI49*AH49</f>
        <v>7190.5</v>
      </c>
    </row>
    <row r="50" spans="1:36" x14ac:dyDescent="0.25">
      <c r="A50" s="2" t="s">
        <v>866</v>
      </c>
      <c r="B50" s="2" t="s">
        <v>450</v>
      </c>
      <c r="C50" s="2" t="s">
        <v>1121</v>
      </c>
      <c r="D50" s="2" t="s">
        <v>449</v>
      </c>
      <c r="E50" s="2" t="s">
        <v>30</v>
      </c>
      <c r="F50" s="2" t="s">
        <v>982</v>
      </c>
      <c r="G50" s="3"/>
      <c r="H50" s="3">
        <v>7</v>
      </c>
      <c r="I50" s="3">
        <v>10</v>
      </c>
      <c r="J50" s="3">
        <v>34</v>
      </c>
      <c r="K50" s="3">
        <v>36</v>
      </c>
      <c r="L50" s="3">
        <v>7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>
        <f>SUM(G50:AG50)</f>
        <v>94</v>
      </c>
      <c r="AI50" s="1">
        <v>98.5</v>
      </c>
      <c r="AJ50" s="4">
        <f>AI50*AH50</f>
        <v>9259</v>
      </c>
    </row>
    <row r="51" spans="1:36" x14ac:dyDescent="0.25">
      <c r="A51" s="2" t="s">
        <v>867</v>
      </c>
      <c r="B51" s="2" t="s">
        <v>451</v>
      </c>
      <c r="C51" s="2" t="s">
        <v>1121</v>
      </c>
      <c r="D51" s="2" t="s">
        <v>449</v>
      </c>
      <c r="E51" s="2" t="s">
        <v>30</v>
      </c>
      <c r="F51" s="2" t="s">
        <v>983</v>
      </c>
      <c r="G51" s="3"/>
      <c r="H51" s="3">
        <v>9</v>
      </c>
      <c r="I51" s="3">
        <v>21</v>
      </c>
      <c r="J51" s="3">
        <v>62</v>
      </c>
      <c r="K51" s="3">
        <v>27</v>
      </c>
      <c r="L51" s="3">
        <v>6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>
        <f>SUM(G51:AG51)</f>
        <v>125</v>
      </c>
      <c r="AI51" s="1">
        <v>98.5</v>
      </c>
      <c r="AJ51" s="4">
        <f>AI51*AH51</f>
        <v>12312.5</v>
      </c>
    </row>
    <row r="52" spans="1:36" x14ac:dyDescent="0.25">
      <c r="A52" s="2" t="s">
        <v>868</v>
      </c>
      <c r="B52" s="2" t="s">
        <v>452</v>
      </c>
      <c r="C52" s="2" t="s">
        <v>1121</v>
      </c>
      <c r="D52" s="2" t="s">
        <v>449</v>
      </c>
      <c r="E52" s="2" t="s">
        <v>30</v>
      </c>
      <c r="F52" s="2" t="s">
        <v>919</v>
      </c>
      <c r="G52" s="3"/>
      <c r="H52" s="3">
        <v>10</v>
      </c>
      <c r="I52" s="3">
        <v>32</v>
      </c>
      <c r="J52" s="3">
        <v>76</v>
      </c>
      <c r="K52" s="3">
        <v>60</v>
      </c>
      <c r="L52" s="3">
        <v>19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>
        <f>SUM(G52:AG52)</f>
        <v>197</v>
      </c>
      <c r="AI52" s="1">
        <v>98.5</v>
      </c>
      <c r="AJ52" s="4">
        <f>AI52*AH52</f>
        <v>19404.5</v>
      </c>
    </row>
    <row r="53" spans="1:36" x14ac:dyDescent="0.25">
      <c r="A53" s="2" t="s">
        <v>895</v>
      </c>
      <c r="B53" s="2" t="s">
        <v>480</v>
      </c>
      <c r="C53" s="2" t="s">
        <v>1138</v>
      </c>
      <c r="D53" s="2" t="s">
        <v>314</v>
      </c>
      <c r="E53" s="2" t="s">
        <v>475</v>
      </c>
      <c r="F53" s="2" t="s">
        <v>987</v>
      </c>
      <c r="G53" s="3">
        <v>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>
        <f>SUM(G53:AG53)</f>
        <v>1</v>
      </c>
      <c r="AI53" s="1">
        <v>100</v>
      </c>
      <c r="AJ53" s="4">
        <f>AI53*AH53</f>
        <v>100</v>
      </c>
    </row>
    <row r="54" spans="1:36" x14ac:dyDescent="0.25">
      <c r="A54" s="2" t="s">
        <v>651</v>
      </c>
      <c r="B54" s="2" t="s">
        <v>219</v>
      </c>
      <c r="C54" s="2" t="s">
        <v>1045</v>
      </c>
      <c r="D54" s="2" t="s">
        <v>218</v>
      </c>
      <c r="E54" s="2" t="s">
        <v>30</v>
      </c>
      <c r="F54" s="2" t="s">
        <v>957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1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>
        <f>SUM(G54:AG54)</f>
        <v>1</v>
      </c>
      <c r="AI54" s="1">
        <v>98.5</v>
      </c>
      <c r="AJ54" s="4">
        <f>AI54*AH54</f>
        <v>98.5</v>
      </c>
    </row>
    <row r="55" spans="1:36" x14ac:dyDescent="0.25">
      <c r="A55" s="2" t="s">
        <v>654</v>
      </c>
      <c r="B55" s="2" t="s">
        <v>223</v>
      </c>
      <c r="C55" s="2" t="s">
        <v>1047</v>
      </c>
      <c r="D55" s="2" t="s">
        <v>222</v>
      </c>
      <c r="E55" s="2" t="s">
        <v>30</v>
      </c>
      <c r="F55" s="2" t="s">
        <v>932</v>
      </c>
      <c r="G55" s="3"/>
      <c r="H55" s="3">
        <v>4</v>
      </c>
      <c r="I55" s="3">
        <v>3</v>
      </c>
      <c r="J55" s="3"/>
      <c r="K55" s="3">
        <v>3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>
        <f>SUM(G55:AG55)</f>
        <v>10</v>
      </c>
      <c r="AI55" s="1">
        <v>175</v>
      </c>
      <c r="AJ55" s="4">
        <f>AI55*AH55</f>
        <v>1750</v>
      </c>
    </row>
    <row r="56" spans="1:36" x14ac:dyDescent="0.25">
      <c r="A56" s="2" t="s">
        <v>758</v>
      </c>
      <c r="B56" s="2" t="s">
        <v>336</v>
      </c>
      <c r="C56" s="2" t="s">
        <v>1080</v>
      </c>
      <c r="D56" s="2" t="s">
        <v>331</v>
      </c>
      <c r="E56" s="2" t="s">
        <v>30</v>
      </c>
      <c r="F56" s="2" t="s">
        <v>914</v>
      </c>
      <c r="G56" s="3"/>
      <c r="H56" s="3">
        <v>1</v>
      </c>
      <c r="I56" s="3">
        <v>1</v>
      </c>
      <c r="J56" s="3"/>
      <c r="K56" s="3">
        <v>3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>
        <f>SUM(G56:AG56)</f>
        <v>5</v>
      </c>
      <c r="AI56" s="1">
        <v>120</v>
      </c>
      <c r="AJ56" s="4">
        <f>AI56*AH56</f>
        <v>600</v>
      </c>
    </row>
    <row r="57" spans="1:36" x14ac:dyDescent="0.25">
      <c r="A57" s="2" t="s">
        <v>760</v>
      </c>
      <c r="B57" s="2" t="s">
        <v>338</v>
      </c>
      <c r="C57" s="2" t="s">
        <v>1080</v>
      </c>
      <c r="D57" s="2" t="s">
        <v>331</v>
      </c>
      <c r="E57" s="2" t="s">
        <v>30</v>
      </c>
      <c r="F57" s="2" t="s">
        <v>932</v>
      </c>
      <c r="G57" s="3"/>
      <c r="H57" s="3">
        <v>3</v>
      </c>
      <c r="I57" s="3"/>
      <c r="J57" s="3">
        <v>1</v>
      </c>
      <c r="K57" s="3">
        <v>18</v>
      </c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>
        <f>SUM(G57:AG57)</f>
        <v>23</v>
      </c>
      <c r="AI57" s="1">
        <v>120</v>
      </c>
      <c r="AJ57" s="4">
        <f>AI57*AH57</f>
        <v>2760</v>
      </c>
    </row>
    <row r="58" spans="1:36" x14ac:dyDescent="0.25">
      <c r="A58" s="2" t="s">
        <v>759</v>
      </c>
      <c r="B58" s="2" t="s">
        <v>337</v>
      </c>
      <c r="C58" s="2" t="s">
        <v>1080</v>
      </c>
      <c r="D58" s="2" t="s">
        <v>331</v>
      </c>
      <c r="E58" s="2" t="s">
        <v>30</v>
      </c>
      <c r="F58" s="2" t="s">
        <v>936</v>
      </c>
      <c r="G58" s="3"/>
      <c r="H58" s="3"/>
      <c r="I58" s="3">
        <v>7</v>
      </c>
      <c r="J58" s="3">
        <v>0</v>
      </c>
      <c r="K58" s="3">
        <v>1</v>
      </c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>
        <f>SUM(G58:AG58)</f>
        <v>9</v>
      </c>
      <c r="AI58" s="1">
        <v>120</v>
      </c>
      <c r="AJ58" s="4">
        <f>AI58*AH58</f>
        <v>1080</v>
      </c>
    </row>
    <row r="59" spans="1:36" x14ac:dyDescent="0.25">
      <c r="A59" s="2" t="s">
        <v>600</v>
      </c>
      <c r="B59" s="2" t="s">
        <v>164</v>
      </c>
      <c r="C59" s="2" t="s">
        <v>1033</v>
      </c>
      <c r="D59" s="2" t="s">
        <v>163</v>
      </c>
      <c r="E59" s="2" t="s">
        <v>30</v>
      </c>
      <c r="F59" s="2" t="s">
        <v>165</v>
      </c>
      <c r="G59" s="3"/>
      <c r="H59" s="3"/>
      <c r="I59" s="3"/>
      <c r="J59" s="3"/>
      <c r="K59" s="3"/>
      <c r="L59" s="3"/>
      <c r="M59" s="3"/>
      <c r="N59" s="3"/>
      <c r="O59" s="3">
        <v>2</v>
      </c>
      <c r="P59" s="3"/>
      <c r="Q59" s="3"/>
      <c r="R59" s="3"/>
      <c r="S59" s="3"/>
      <c r="T59" s="3"/>
      <c r="U59" s="3">
        <v>7</v>
      </c>
      <c r="V59" s="3">
        <v>9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>
        <f>SUM(G59:AG59)</f>
        <v>18</v>
      </c>
      <c r="AI59" s="1">
        <v>125</v>
      </c>
      <c r="AJ59" s="4">
        <f>AI59*AH59</f>
        <v>2250</v>
      </c>
    </row>
    <row r="60" spans="1:36" x14ac:dyDescent="0.25">
      <c r="A60" s="2" t="s">
        <v>601</v>
      </c>
      <c r="B60" s="2" t="s">
        <v>166</v>
      </c>
      <c r="C60" s="2" t="s">
        <v>1033</v>
      </c>
      <c r="D60" s="2" t="s">
        <v>163</v>
      </c>
      <c r="E60" s="2" t="s">
        <v>30</v>
      </c>
      <c r="F60" s="2" t="s">
        <v>937</v>
      </c>
      <c r="G60" s="3"/>
      <c r="H60" s="3"/>
      <c r="I60" s="3"/>
      <c r="J60" s="3"/>
      <c r="K60" s="3"/>
      <c r="L60" s="3"/>
      <c r="M60" s="3"/>
      <c r="N60" s="3">
        <v>2</v>
      </c>
      <c r="O60" s="3">
        <v>9</v>
      </c>
      <c r="P60" s="3"/>
      <c r="Q60" s="3"/>
      <c r="R60" s="3"/>
      <c r="S60" s="3"/>
      <c r="T60" s="3"/>
      <c r="U60" s="3">
        <v>8</v>
      </c>
      <c r="V60" s="3">
        <v>6</v>
      </c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>
        <f>SUM(G60:AG60)</f>
        <v>25</v>
      </c>
      <c r="AI60" s="1">
        <v>125</v>
      </c>
      <c r="AJ60" s="4">
        <f>AI60*AH60</f>
        <v>3125</v>
      </c>
    </row>
    <row r="61" spans="1:36" x14ac:dyDescent="0.25">
      <c r="A61" s="2" t="s">
        <v>602</v>
      </c>
      <c r="B61" s="2" t="s">
        <v>167</v>
      </c>
      <c r="C61" s="2" t="s">
        <v>1033</v>
      </c>
      <c r="D61" s="2" t="s">
        <v>163</v>
      </c>
      <c r="E61" s="2" t="s">
        <v>30</v>
      </c>
      <c r="F61" s="2" t="s">
        <v>938</v>
      </c>
      <c r="G61" s="3"/>
      <c r="H61" s="3"/>
      <c r="I61" s="3"/>
      <c r="J61" s="3"/>
      <c r="K61" s="3"/>
      <c r="L61" s="3"/>
      <c r="M61" s="3"/>
      <c r="N61" s="3">
        <v>3</v>
      </c>
      <c r="O61" s="3"/>
      <c r="P61" s="3"/>
      <c r="Q61" s="3">
        <v>3</v>
      </c>
      <c r="R61" s="3"/>
      <c r="S61" s="3"/>
      <c r="T61" s="3"/>
      <c r="U61" s="3"/>
      <c r="V61" s="3">
        <v>1</v>
      </c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>
        <f>SUM(G61:AG61)</f>
        <v>7</v>
      </c>
      <c r="AI61" s="1">
        <v>125</v>
      </c>
      <c r="AJ61" s="4">
        <f>AI61*AH61</f>
        <v>875</v>
      </c>
    </row>
    <row r="62" spans="1:36" x14ac:dyDescent="0.25">
      <c r="A62" s="2" t="s">
        <v>603</v>
      </c>
      <c r="B62" s="2" t="s">
        <v>168</v>
      </c>
      <c r="C62" s="2" t="s">
        <v>1033</v>
      </c>
      <c r="D62" s="2" t="s">
        <v>163</v>
      </c>
      <c r="E62" s="2" t="s">
        <v>30</v>
      </c>
      <c r="F62" s="2" t="s">
        <v>939</v>
      </c>
      <c r="G62" s="3"/>
      <c r="H62" s="3"/>
      <c r="I62" s="3"/>
      <c r="J62" s="3"/>
      <c r="K62" s="3"/>
      <c r="L62" s="3"/>
      <c r="M62" s="3"/>
      <c r="N62" s="3">
        <v>1</v>
      </c>
      <c r="O62" s="3">
        <v>2</v>
      </c>
      <c r="P62" s="3"/>
      <c r="Q62" s="3">
        <v>1</v>
      </c>
      <c r="R62" s="3"/>
      <c r="S62" s="3">
        <v>1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>
        <f>SUM(G62:AG62)</f>
        <v>5</v>
      </c>
      <c r="AI62" s="1">
        <v>125</v>
      </c>
      <c r="AJ62" s="4">
        <f>AI62*AH62</f>
        <v>625</v>
      </c>
    </row>
    <row r="63" spans="1:36" x14ac:dyDescent="0.25">
      <c r="A63" s="2" t="s">
        <v>604</v>
      </c>
      <c r="B63" s="2" t="s">
        <v>169</v>
      </c>
      <c r="C63" s="2" t="s">
        <v>1034</v>
      </c>
      <c r="D63" s="2" t="s">
        <v>163</v>
      </c>
      <c r="E63" s="2" t="s">
        <v>30</v>
      </c>
      <c r="F63" s="2" t="s">
        <v>914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>
        <v>1</v>
      </c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>
        <f>SUM(G63:AG63)</f>
        <v>1</v>
      </c>
      <c r="AI63" s="1">
        <v>145</v>
      </c>
      <c r="AJ63" s="4">
        <f>AI63*AH63</f>
        <v>145</v>
      </c>
    </row>
    <row r="64" spans="1:36" x14ac:dyDescent="0.25">
      <c r="A64" s="2" t="s">
        <v>595</v>
      </c>
      <c r="B64" s="2" t="s">
        <v>156</v>
      </c>
      <c r="C64" s="2" t="s">
        <v>1029</v>
      </c>
      <c r="D64" s="2" t="s">
        <v>155</v>
      </c>
      <c r="E64" s="2" t="s">
        <v>30</v>
      </c>
      <c r="F64" s="2" t="s">
        <v>935</v>
      </c>
      <c r="G64" s="3"/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>
        <f>SUM(G64:AG64)</f>
        <v>1</v>
      </c>
      <c r="AI64" s="1">
        <v>695</v>
      </c>
      <c r="AJ64" s="4">
        <f>AI64*AH64</f>
        <v>695</v>
      </c>
    </row>
    <row r="65" spans="1:36" x14ac:dyDescent="0.25">
      <c r="A65" s="2" t="s">
        <v>502</v>
      </c>
      <c r="B65" s="2" t="s">
        <v>52</v>
      </c>
      <c r="C65" s="2" t="s">
        <v>995</v>
      </c>
      <c r="D65" s="2" t="s">
        <v>28</v>
      </c>
      <c r="E65" s="2" t="s">
        <v>30</v>
      </c>
      <c r="F65" s="2" t="s">
        <v>907</v>
      </c>
      <c r="G65" s="3"/>
      <c r="H65" s="3">
        <v>1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>
        <f>SUM(G65:AG65)</f>
        <v>1</v>
      </c>
      <c r="AI65" s="1">
        <v>80</v>
      </c>
      <c r="AJ65" s="4">
        <f>AI65*AH65</f>
        <v>80</v>
      </c>
    </row>
    <row r="66" spans="1:36" x14ac:dyDescent="0.25">
      <c r="A66" s="2" t="s">
        <v>710</v>
      </c>
      <c r="B66" s="2" t="s">
        <v>285</v>
      </c>
      <c r="C66" s="2" t="s">
        <v>1069</v>
      </c>
      <c r="D66" s="2" t="s">
        <v>279</v>
      </c>
      <c r="E66" s="2" t="s">
        <v>30</v>
      </c>
      <c r="F66" s="2" t="s">
        <v>286</v>
      </c>
      <c r="G66" s="3"/>
      <c r="H66" s="3">
        <v>5</v>
      </c>
      <c r="I66" s="3">
        <v>1</v>
      </c>
      <c r="J66" s="3">
        <v>10</v>
      </c>
      <c r="K66" s="3">
        <v>4</v>
      </c>
      <c r="L66" s="3">
        <v>2</v>
      </c>
      <c r="M66" s="3">
        <v>2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>
        <f>SUM(G66:AG66)</f>
        <v>24</v>
      </c>
      <c r="AI66" s="1">
        <v>145</v>
      </c>
      <c r="AJ66" s="4">
        <f>AI66*AH66</f>
        <v>3480</v>
      </c>
    </row>
    <row r="67" spans="1:36" x14ac:dyDescent="0.25">
      <c r="A67" s="2" t="s">
        <v>711</v>
      </c>
      <c r="B67" s="2" t="s">
        <v>287</v>
      </c>
      <c r="C67" s="2" t="s">
        <v>1069</v>
      </c>
      <c r="D67" s="2" t="s">
        <v>279</v>
      </c>
      <c r="E67" s="2" t="s">
        <v>30</v>
      </c>
      <c r="F67" s="2" t="s">
        <v>936</v>
      </c>
      <c r="G67" s="3"/>
      <c r="H67" s="3">
        <v>4</v>
      </c>
      <c r="I67" s="3">
        <v>3</v>
      </c>
      <c r="J67" s="3">
        <v>5</v>
      </c>
      <c r="K67" s="3">
        <v>1</v>
      </c>
      <c r="L67" s="3">
        <v>4</v>
      </c>
      <c r="M67" s="3">
        <v>3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>
        <f>SUM(G67:AG67)</f>
        <v>20</v>
      </c>
      <c r="AI67" s="1">
        <v>145</v>
      </c>
      <c r="AJ67" s="4">
        <f>AI67*AH67</f>
        <v>2900</v>
      </c>
    </row>
    <row r="68" spans="1:36" x14ac:dyDescent="0.25">
      <c r="A68" s="2" t="s">
        <v>714</v>
      </c>
      <c r="B68" s="2" t="s">
        <v>290</v>
      </c>
      <c r="C68" s="2" t="s">
        <v>1069</v>
      </c>
      <c r="D68" s="2" t="s">
        <v>279</v>
      </c>
      <c r="E68" s="2" t="s">
        <v>30</v>
      </c>
      <c r="F68" s="2" t="s">
        <v>969</v>
      </c>
      <c r="G68" s="3"/>
      <c r="H68" s="3">
        <v>5</v>
      </c>
      <c r="I68" s="3">
        <v>0</v>
      </c>
      <c r="J68" s="3">
        <v>0</v>
      </c>
      <c r="K68" s="3">
        <v>0</v>
      </c>
      <c r="L68" s="3">
        <v>0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>
        <f>SUM(G68:AG68)</f>
        <v>5</v>
      </c>
      <c r="AI68" s="1">
        <v>145</v>
      </c>
      <c r="AJ68" s="4">
        <f>AI68*AH68</f>
        <v>725</v>
      </c>
    </row>
    <row r="69" spans="1:36" x14ac:dyDescent="0.25">
      <c r="A69" s="2" t="s">
        <v>712</v>
      </c>
      <c r="B69" s="2" t="s">
        <v>288</v>
      </c>
      <c r="C69" s="2" t="s">
        <v>1069</v>
      </c>
      <c r="D69" s="2" t="s">
        <v>279</v>
      </c>
      <c r="E69" s="2" t="s">
        <v>30</v>
      </c>
      <c r="F69" s="2" t="s">
        <v>967</v>
      </c>
      <c r="G69" s="3"/>
      <c r="H69" s="3">
        <v>4</v>
      </c>
      <c r="I69" s="3">
        <v>6</v>
      </c>
      <c r="J69" s="3">
        <v>7</v>
      </c>
      <c r="K69" s="3">
        <v>4</v>
      </c>
      <c r="L69" s="3">
        <v>4</v>
      </c>
      <c r="M69" s="3">
        <v>2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>
        <f>SUM(G69:AG69)</f>
        <v>27</v>
      </c>
      <c r="AI69" s="1">
        <v>145</v>
      </c>
      <c r="AJ69" s="4">
        <f>AI69*AH69</f>
        <v>3915</v>
      </c>
    </row>
    <row r="70" spans="1:36" x14ac:dyDescent="0.25">
      <c r="A70" s="2" t="s">
        <v>713</v>
      </c>
      <c r="B70" s="2" t="s">
        <v>289</v>
      </c>
      <c r="C70" s="2" t="s">
        <v>1069</v>
      </c>
      <c r="D70" s="2" t="s">
        <v>279</v>
      </c>
      <c r="E70" s="2" t="s">
        <v>30</v>
      </c>
      <c r="F70" s="2" t="s">
        <v>968</v>
      </c>
      <c r="G70" s="3"/>
      <c r="H70" s="3">
        <v>3</v>
      </c>
      <c r="I70" s="3">
        <v>4</v>
      </c>
      <c r="J70" s="3">
        <v>15</v>
      </c>
      <c r="K70" s="3">
        <v>10</v>
      </c>
      <c r="L70" s="3">
        <v>2</v>
      </c>
      <c r="M70" s="3">
        <v>2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>
        <f>SUM(G70:AG70)</f>
        <v>36</v>
      </c>
      <c r="AI70" s="1">
        <v>145</v>
      </c>
      <c r="AJ70" s="4">
        <f>AI70*AH70</f>
        <v>5220</v>
      </c>
    </row>
    <row r="71" spans="1:36" x14ac:dyDescent="0.25">
      <c r="A71" s="2" t="s">
        <v>741</v>
      </c>
      <c r="B71" s="2" t="s">
        <v>318</v>
      </c>
      <c r="C71" s="2" t="s">
        <v>1074</v>
      </c>
      <c r="D71" s="2" t="s">
        <v>314</v>
      </c>
      <c r="E71" s="2" t="s">
        <v>30</v>
      </c>
      <c r="F71" s="2" t="s">
        <v>968</v>
      </c>
      <c r="G71" s="3"/>
      <c r="H71" s="3">
        <v>3</v>
      </c>
      <c r="I71" s="3">
        <v>1</v>
      </c>
      <c r="J71" s="3">
        <v>0</v>
      </c>
      <c r="K71" s="3"/>
      <c r="L71" s="3">
        <v>3</v>
      </c>
      <c r="M71" s="3">
        <v>3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>
        <f>SUM(G71:AG71)</f>
        <v>10</v>
      </c>
      <c r="AI71" s="1">
        <v>160</v>
      </c>
      <c r="AJ71" s="4">
        <f>AI71*AH71</f>
        <v>1600</v>
      </c>
    </row>
    <row r="72" spans="1:36" x14ac:dyDescent="0.25">
      <c r="A72" s="2" t="s">
        <v>738</v>
      </c>
      <c r="B72" s="2" t="s">
        <v>315</v>
      </c>
      <c r="C72" s="2" t="s">
        <v>1074</v>
      </c>
      <c r="D72" s="2" t="s">
        <v>314</v>
      </c>
      <c r="E72" s="2" t="s">
        <v>30</v>
      </c>
      <c r="F72" s="2" t="s">
        <v>286</v>
      </c>
      <c r="G72" s="3"/>
      <c r="H72" s="3">
        <v>3</v>
      </c>
      <c r="I72" s="3"/>
      <c r="J72" s="3"/>
      <c r="K72" s="3"/>
      <c r="L72" s="3">
        <v>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>
        <f>SUM(G72:AG72)</f>
        <v>4</v>
      </c>
      <c r="AI72" s="1">
        <v>160</v>
      </c>
      <c r="AJ72" s="4">
        <f>AI72*AH72</f>
        <v>640</v>
      </c>
    </row>
    <row r="73" spans="1:36" x14ac:dyDescent="0.25">
      <c r="A73" s="2" t="s">
        <v>739</v>
      </c>
      <c r="B73" s="2" t="s">
        <v>316</v>
      </c>
      <c r="C73" s="2" t="s">
        <v>1074</v>
      </c>
      <c r="D73" s="2" t="s">
        <v>314</v>
      </c>
      <c r="E73" s="2" t="s">
        <v>30</v>
      </c>
      <c r="F73" s="2" t="s">
        <v>936</v>
      </c>
      <c r="G73" s="3"/>
      <c r="H73" s="3">
        <v>3</v>
      </c>
      <c r="I73" s="3">
        <v>4</v>
      </c>
      <c r="J73" s="3">
        <v>1</v>
      </c>
      <c r="K73" s="3">
        <v>0</v>
      </c>
      <c r="L73" s="3">
        <v>3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>
        <f>SUM(G73:AG73)</f>
        <v>11</v>
      </c>
      <c r="AI73" s="1">
        <v>160</v>
      </c>
      <c r="AJ73" s="4">
        <f>AI73*AH73</f>
        <v>1760</v>
      </c>
    </row>
    <row r="74" spans="1:36" x14ac:dyDescent="0.25">
      <c r="A74" s="2" t="s">
        <v>742</v>
      </c>
      <c r="B74" s="2" t="s">
        <v>319</v>
      </c>
      <c r="C74" s="2" t="s">
        <v>1074</v>
      </c>
      <c r="D74" s="2" t="s">
        <v>314</v>
      </c>
      <c r="E74" s="2" t="s">
        <v>30</v>
      </c>
      <c r="F74" s="2" t="s">
        <v>969</v>
      </c>
      <c r="G74" s="3"/>
      <c r="H74" s="3">
        <v>3</v>
      </c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>
        <f>SUM(G74:AG74)</f>
        <v>5</v>
      </c>
      <c r="AI74" s="1">
        <v>160</v>
      </c>
      <c r="AJ74" s="4">
        <f>AI74*AH74</f>
        <v>800</v>
      </c>
    </row>
    <row r="75" spans="1:36" x14ac:dyDescent="0.25">
      <c r="A75" s="2" t="s">
        <v>740</v>
      </c>
      <c r="B75" s="2" t="s">
        <v>317</v>
      </c>
      <c r="C75" s="2" t="s">
        <v>1074</v>
      </c>
      <c r="D75" s="2" t="s">
        <v>314</v>
      </c>
      <c r="E75" s="2" t="s">
        <v>30</v>
      </c>
      <c r="F75" s="2" t="s">
        <v>967</v>
      </c>
      <c r="G75" s="3"/>
      <c r="H75" s="3">
        <v>2</v>
      </c>
      <c r="I75" s="3">
        <v>7</v>
      </c>
      <c r="J75" s="3">
        <v>6</v>
      </c>
      <c r="K75" s="3">
        <v>2</v>
      </c>
      <c r="L75" s="3">
        <v>4</v>
      </c>
      <c r="M75" s="3">
        <v>3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>
        <f>SUM(G75:AG75)</f>
        <v>24</v>
      </c>
      <c r="AI75" s="1">
        <v>160</v>
      </c>
      <c r="AJ75" s="4">
        <f>AI75*AH75</f>
        <v>3840</v>
      </c>
    </row>
    <row r="76" spans="1:36" x14ac:dyDescent="0.25">
      <c r="A76" s="2" t="s">
        <v>743</v>
      </c>
      <c r="B76" s="2" t="s">
        <v>320</v>
      </c>
      <c r="C76" s="2" t="s">
        <v>1075</v>
      </c>
      <c r="D76" s="2" t="s">
        <v>314</v>
      </c>
      <c r="E76" s="2" t="s">
        <v>30</v>
      </c>
      <c r="F76" s="2" t="s">
        <v>936</v>
      </c>
      <c r="G76" s="3"/>
      <c r="H76" s="3">
        <v>0</v>
      </c>
      <c r="I76" s="3">
        <v>0</v>
      </c>
      <c r="J76" s="3">
        <v>0</v>
      </c>
      <c r="K76" s="3">
        <v>0</v>
      </c>
      <c r="L76" s="3">
        <v>5</v>
      </c>
      <c r="M76" s="3">
        <v>0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>
        <f>SUM(G76:AG76)</f>
        <v>5</v>
      </c>
      <c r="AI76" s="1">
        <v>155</v>
      </c>
      <c r="AJ76" s="4">
        <f>AI76*AH76</f>
        <v>775</v>
      </c>
    </row>
    <row r="77" spans="1:36" x14ac:dyDescent="0.25">
      <c r="A77" s="2" t="s">
        <v>744</v>
      </c>
      <c r="B77" s="2" t="s">
        <v>321</v>
      </c>
      <c r="C77" s="2" t="s">
        <v>1075</v>
      </c>
      <c r="D77" s="2" t="s">
        <v>314</v>
      </c>
      <c r="E77" s="2" t="s">
        <v>30</v>
      </c>
      <c r="F77" s="2" t="s">
        <v>967</v>
      </c>
      <c r="G77" s="3"/>
      <c r="H77" s="3">
        <v>5</v>
      </c>
      <c r="I77" s="3">
        <v>2</v>
      </c>
      <c r="J77" s="3">
        <v>0</v>
      </c>
      <c r="K77" s="3">
        <v>0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>
        <f>SUM(G77:AG77)</f>
        <v>7</v>
      </c>
      <c r="AI77" s="1">
        <v>155</v>
      </c>
      <c r="AJ77" s="4">
        <f>AI77*AH77</f>
        <v>1085</v>
      </c>
    </row>
    <row r="78" spans="1:36" x14ac:dyDescent="0.25">
      <c r="A78" s="2" t="s">
        <v>745</v>
      </c>
      <c r="B78" s="2" t="s">
        <v>322</v>
      </c>
      <c r="C78" s="2" t="s">
        <v>1075</v>
      </c>
      <c r="D78" s="2" t="s">
        <v>314</v>
      </c>
      <c r="E78" s="2" t="s">
        <v>30</v>
      </c>
      <c r="F78" s="2" t="s">
        <v>968</v>
      </c>
      <c r="G78" s="3"/>
      <c r="H78" s="3"/>
      <c r="I78" s="3">
        <v>1</v>
      </c>
      <c r="J78" s="3">
        <v>0</v>
      </c>
      <c r="K78" s="3"/>
      <c r="L78" s="3"/>
      <c r="M78" s="3">
        <v>0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>
        <f>SUM(G78:AG78)</f>
        <v>1</v>
      </c>
      <c r="AI78" s="1">
        <v>155</v>
      </c>
      <c r="AJ78" s="4">
        <f>AI78*AH78</f>
        <v>155</v>
      </c>
    </row>
    <row r="79" spans="1:36" x14ac:dyDescent="0.25">
      <c r="A79" s="2" t="s">
        <v>784</v>
      </c>
      <c r="B79" s="2" t="s">
        <v>364</v>
      </c>
      <c r="C79" s="2" t="s">
        <v>1086</v>
      </c>
      <c r="D79" s="2" t="s">
        <v>361</v>
      </c>
      <c r="E79" s="2" t="s">
        <v>30</v>
      </c>
      <c r="F79" s="2" t="s">
        <v>973</v>
      </c>
      <c r="G79" s="3"/>
      <c r="H79" s="3">
        <v>1</v>
      </c>
      <c r="I79" s="3">
        <v>4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>
        <f>SUM(G79:AG79)</f>
        <v>5</v>
      </c>
      <c r="AI79" s="1">
        <v>145</v>
      </c>
      <c r="AJ79" s="4">
        <f>AI79*AH79</f>
        <v>725</v>
      </c>
    </row>
    <row r="80" spans="1:36" x14ac:dyDescent="0.25">
      <c r="A80" s="2" t="s">
        <v>783</v>
      </c>
      <c r="B80" s="2" t="s">
        <v>363</v>
      </c>
      <c r="C80" s="2" t="s">
        <v>1086</v>
      </c>
      <c r="D80" s="2" t="s">
        <v>361</v>
      </c>
      <c r="E80" s="2" t="s">
        <v>30</v>
      </c>
      <c r="F80" s="2" t="s">
        <v>959</v>
      </c>
      <c r="G80" s="3"/>
      <c r="H80" s="3"/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>
        <f>SUM(G80:AG80)</f>
        <v>1</v>
      </c>
      <c r="AI80" s="1">
        <v>145</v>
      </c>
      <c r="AJ80" s="4">
        <f>AI80*AH80</f>
        <v>145</v>
      </c>
    </row>
    <row r="81" spans="1:36" x14ac:dyDescent="0.25">
      <c r="A81" s="2" t="s">
        <v>782</v>
      </c>
      <c r="B81" s="2" t="s">
        <v>362</v>
      </c>
      <c r="C81" s="2" t="s">
        <v>1086</v>
      </c>
      <c r="D81" s="2" t="s">
        <v>361</v>
      </c>
      <c r="E81" s="2" t="s">
        <v>30</v>
      </c>
      <c r="F81" s="2" t="s">
        <v>940</v>
      </c>
      <c r="G81" s="3"/>
      <c r="H81" s="3">
        <v>2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>
        <f>SUM(G81:AG81)</f>
        <v>2</v>
      </c>
      <c r="AI81" s="1">
        <v>145</v>
      </c>
      <c r="AJ81" s="4">
        <f>AI81*AH81</f>
        <v>290</v>
      </c>
    </row>
    <row r="82" spans="1:36" x14ac:dyDescent="0.25">
      <c r="A82" s="2" t="s">
        <v>785</v>
      </c>
      <c r="B82" s="2" t="s">
        <v>365</v>
      </c>
      <c r="C82" s="2" t="s">
        <v>1087</v>
      </c>
      <c r="D82" s="2" t="s">
        <v>361</v>
      </c>
      <c r="E82" s="2" t="s">
        <v>30</v>
      </c>
      <c r="F82" s="2" t="s">
        <v>973</v>
      </c>
      <c r="G82" s="3"/>
      <c r="H82" s="3"/>
      <c r="I82" s="3"/>
      <c r="J82" s="3"/>
      <c r="K82" s="3">
        <v>5</v>
      </c>
      <c r="L82" s="3">
        <v>3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>
        <f>SUM(G82:AG82)</f>
        <v>8</v>
      </c>
      <c r="AI82" s="1">
        <v>145</v>
      </c>
      <c r="AJ82" s="4">
        <f>AI82*AH82</f>
        <v>1160</v>
      </c>
    </row>
    <row r="83" spans="1:36" x14ac:dyDescent="0.25">
      <c r="A83" s="2" t="s">
        <v>871</v>
      </c>
      <c r="B83" s="2" t="s">
        <v>455</v>
      </c>
      <c r="C83" s="2" t="s">
        <v>1122</v>
      </c>
      <c r="D83" s="2" t="s">
        <v>449</v>
      </c>
      <c r="E83" s="2" t="s">
        <v>30</v>
      </c>
      <c r="F83" s="2" t="s">
        <v>973</v>
      </c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>
        <f>SUM(G83:AG83)</f>
        <v>1</v>
      </c>
      <c r="AI83" s="1">
        <v>145</v>
      </c>
      <c r="AJ83" s="4">
        <f>AI83*AH83</f>
        <v>145</v>
      </c>
    </row>
    <row r="84" spans="1:36" x14ac:dyDescent="0.25">
      <c r="A84" s="2" t="s">
        <v>870</v>
      </c>
      <c r="B84" s="2" t="s">
        <v>454</v>
      </c>
      <c r="C84" s="2" t="s">
        <v>1122</v>
      </c>
      <c r="D84" s="2" t="s">
        <v>449</v>
      </c>
      <c r="E84" s="2" t="s">
        <v>30</v>
      </c>
      <c r="F84" s="2" t="s">
        <v>959</v>
      </c>
      <c r="G84" s="3"/>
      <c r="H84" s="3">
        <v>1</v>
      </c>
      <c r="I84" s="3">
        <v>1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>
        <f>SUM(G84:AG84)</f>
        <v>2</v>
      </c>
      <c r="AI84" s="1">
        <v>145</v>
      </c>
      <c r="AJ84" s="4">
        <f>AI84*AH84</f>
        <v>290</v>
      </c>
    </row>
    <row r="85" spans="1:36" x14ac:dyDescent="0.25">
      <c r="A85" s="2" t="s">
        <v>503</v>
      </c>
      <c r="B85" s="2" t="s">
        <v>53</v>
      </c>
      <c r="C85" s="2" t="s">
        <v>996</v>
      </c>
      <c r="D85" s="2" t="s">
        <v>28</v>
      </c>
      <c r="E85" s="2" t="s">
        <v>30</v>
      </c>
      <c r="F85" s="2" t="s">
        <v>914</v>
      </c>
      <c r="G85" s="3"/>
      <c r="H85" s="3">
        <v>2</v>
      </c>
      <c r="I85" s="3"/>
      <c r="J85" s="3"/>
      <c r="K85" s="3"/>
      <c r="L85" s="3">
        <v>2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>
        <f>SUM(G85:AG85)</f>
        <v>4</v>
      </c>
      <c r="AI85" s="1">
        <v>75</v>
      </c>
      <c r="AJ85" s="4">
        <f>AI85*AH85</f>
        <v>300</v>
      </c>
    </row>
    <row r="86" spans="1:36" x14ac:dyDescent="0.25">
      <c r="A86" s="2" t="s">
        <v>504</v>
      </c>
      <c r="B86" s="2" t="s">
        <v>54</v>
      </c>
      <c r="C86" s="2" t="s">
        <v>996</v>
      </c>
      <c r="D86" s="2" t="s">
        <v>28</v>
      </c>
      <c r="E86" s="2" t="s">
        <v>30</v>
      </c>
      <c r="F86" s="2" t="s">
        <v>915</v>
      </c>
      <c r="G86" s="3"/>
      <c r="H86" s="3">
        <v>2</v>
      </c>
      <c r="I86" s="3"/>
      <c r="J86" s="3"/>
      <c r="K86" s="3"/>
      <c r="L86" s="3">
        <v>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>
        <f>SUM(G86:AG86)</f>
        <v>3</v>
      </c>
      <c r="AI86" s="1">
        <v>75</v>
      </c>
      <c r="AJ86" s="4">
        <f>AI86*AH86</f>
        <v>225</v>
      </c>
    </row>
    <row r="87" spans="1:36" x14ac:dyDescent="0.25">
      <c r="A87" s="2" t="s">
        <v>511</v>
      </c>
      <c r="B87" s="2" t="s">
        <v>61</v>
      </c>
      <c r="C87" s="2" t="s">
        <v>997</v>
      </c>
      <c r="D87" s="2" t="s">
        <v>28</v>
      </c>
      <c r="E87" s="2" t="s">
        <v>30</v>
      </c>
      <c r="F87" s="2" t="s">
        <v>907</v>
      </c>
      <c r="G87" s="3"/>
      <c r="H87" s="3">
        <v>2</v>
      </c>
      <c r="I87" s="3">
        <v>2</v>
      </c>
      <c r="J87" s="3">
        <v>2</v>
      </c>
      <c r="K87" s="3">
        <v>2</v>
      </c>
      <c r="L87" s="3">
        <v>2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>
        <f>SUM(G87:AG87)</f>
        <v>10</v>
      </c>
      <c r="AI87" s="1">
        <v>75</v>
      </c>
      <c r="AJ87" s="4">
        <f>AI87*AH87</f>
        <v>750</v>
      </c>
    </row>
    <row r="88" spans="1:36" x14ac:dyDescent="0.25">
      <c r="A88" s="2" t="s">
        <v>505</v>
      </c>
      <c r="B88" s="2" t="s">
        <v>55</v>
      </c>
      <c r="C88" s="2" t="s">
        <v>997</v>
      </c>
      <c r="D88" s="2" t="s">
        <v>28</v>
      </c>
      <c r="E88" s="2" t="s">
        <v>30</v>
      </c>
      <c r="F88" s="2" t="s">
        <v>914</v>
      </c>
      <c r="G88" s="3"/>
      <c r="H88" s="3">
        <v>1</v>
      </c>
      <c r="I88" s="3">
        <v>1</v>
      </c>
      <c r="J88" s="3">
        <v>2</v>
      </c>
      <c r="K88" s="3">
        <v>2</v>
      </c>
      <c r="L88" s="3">
        <v>6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>
        <f>SUM(G88:AG88)</f>
        <v>12</v>
      </c>
      <c r="AI88" s="1">
        <v>75</v>
      </c>
      <c r="AJ88" s="4">
        <f>AI88*AH88</f>
        <v>900</v>
      </c>
    </row>
    <row r="89" spans="1:36" x14ac:dyDescent="0.25">
      <c r="A89" s="2" t="s">
        <v>506</v>
      </c>
      <c r="B89" s="2" t="s">
        <v>56</v>
      </c>
      <c r="C89" s="2" t="s">
        <v>997</v>
      </c>
      <c r="D89" s="2" t="s">
        <v>28</v>
      </c>
      <c r="E89" s="2" t="s">
        <v>30</v>
      </c>
      <c r="F89" s="2" t="s">
        <v>902</v>
      </c>
      <c r="G89" s="3"/>
      <c r="H89" s="3">
        <v>2</v>
      </c>
      <c r="I89" s="3"/>
      <c r="J89" s="3"/>
      <c r="K89" s="3"/>
      <c r="L89" s="3">
        <v>2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>
        <f>SUM(G89:AG89)</f>
        <v>4</v>
      </c>
      <c r="AI89" s="1">
        <v>75</v>
      </c>
      <c r="AJ89" s="4">
        <f>AI89*AH89</f>
        <v>300</v>
      </c>
    </row>
    <row r="90" spans="1:36" x14ac:dyDescent="0.25">
      <c r="A90" s="2" t="s">
        <v>507</v>
      </c>
      <c r="B90" s="2" t="s">
        <v>57</v>
      </c>
      <c r="C90" s="2" t="s">
        <v>997</v>
      </c>
      <c r="D90" s="2" t="s">
        <v>28</v>
      </c>
      <c r="E90" s="2" t="s">
        <v>30</v>
      </c>
      <c r="F90" s="2" t="s">
        <v>903</v>
      </c>
      <c r="G90" s="3"/>
      <c r="H90" s="3">
        <v>1</v>
      </c>
      <c r="I90" s="3">
        <v>1</v>
      </c>
      <c r="J90" s="3">
        <v>2</v>
      </c>
      <c r="K90" s="3">
        <v>1</v>
      </c>
      <c r="L90" s="3">
        <v>2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>
        <f>SUM(G90:AG90)</f>
        <v>7</v>
      </c>
      <c r="AI90" s="1">
        <v>75</v>
      </c>
      <c r="AJ90" s="4">
        <f>AI90*AH90</f>
        <v>525</v>
      </c>
    </row>
    <row r="91" spans="1:36" x14ac:dyDescent="0.25">
      <c r="A91" s="2" t="s">
        <v>508</v>
      </c>
      <c r="B91" s="2" t="s">
        <v>58</v>
      </c>
      <c r="C91" s="2" t="s">
        <v>997</v>
      </c>
      <c r="D91" s="2" t="s">
        <v>28</v>
      </c>
      <c r="E91" s="2" t="s">
        <v>30</v>
      </c>
      <c r="F91" s="2" t="s">
        <v>904</v>
      </c>
      <c r="G91" s="3"/>
      <c r="H91" s="3">
        <v>2</v>
      </c>
      <c r="I91" s="3">
        <v>2</v>
      </c>
      <c r="J91" s="3">
        <v>2</v>
      </c>
      <c r="K91" s="3">
        <v>3</v>
      </c>
      <c r="L91" s="3">
        <v>2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>
        <f>SUM(G91:AG91)</f>
        <v>11</v>
      </c>
      <c r="AI91" s="1">
        <v>75</v>
      </c>
      <c r="AJ91" s="4">
        <f>AI91*AH91</f>
        <v>825</v>
      </c>
    </row>
    <row r="92" spans="1:36" x14ac:dyDescent="0.25">
      <c r="A92" s="2" t="s">
        <v>510</v>
      </c>
      <c r="B92" s="2" t="s">
        <v>60</v>
      </c>
      <c r="C92" s="2" t="s">
        <v>997</v>
      </c>
      <c r="D92" s="2" t="s">
        <v>28</v>
      </c>
      <c r="E92" s="2" t="s">
        <v>30</v>
      </c>
      <c r="F92" s="2" t="s">
        <v>915</v>
      </c>
      <c r="G92" s="3"/>
      <c r="H92" s="3"/>
      <c r="I92" s="3">
        <v>1</v>
      </c>
      <c r="J92" s="3">
        <v>1</v>
      </c>
      <c r="K92" s="3">
        <v>1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>
        <f>SUM(G92:AG92)</f>
        <v>3</v>
      </c>
      <c r="AI92" s="1">
        <v>75</v>
      </c>
      <c r="AJ92" s="4">
        <f>AI92*AH92</f>
        <v>225</v>
      </c>
    </row>
    <row r="93" spans="1:36" x14ac:dyDescent="0.25">
      <c r="A93" s="2" t="s">
        <v>509</v>
      </c>
      <c r="B93" s="2" t="s">
        <v>59</v>
      </c>
      <c r="C93" s="2" t="s">
        <v>997</v>
      </c>
      <c r="D93" s="2" t="s">
        <v>28</v>
      </c>
      <c r="E93" s="2" t="s">
        <v>30</v>
      </c>
      <c r="F93" s="2" t="s">
        <v>906</v>
      </c>
      <c r="G93" s="3"/>
      <c r="H93" s="3">
        <v>2</v>
      </c>
      <c r="I93" s="3">
        <v>2</v>
      </c>
      <c r="J93" s="3">
        <v>2</v>
      </c>
      <c r="K93" s="3">
        <v>2</v>
      </c>
      <c r="L93" s="3">
        <v>2</v>
      </c>
      <c r="M93" s="3">
        <v>1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>
        <f>SUM(G93:AG93)</f>
        <v>11</v>
      </c>
      <c r="AI93" s="1">
        <v>75</v>
      </c>
      <c r="AJ93" s="4">
        <f>AI93*AH93</f>
        <v>825</v>
      </c>
    </row>
    <row r="94" spans="1:36" x14ac:dyDescent="0.25">
      <c r="A94" s="2" t="s">
        <v>512</v>
      </c>
      <c r="B94" s="2" t="s">
        <v>62</v>
      </c>
      <c r="C94" s="2" t="s">
        <v>998</v>
      </c>
      <c r="D94" s="2" t="s">
        <v>28</v>
      </c>
      <c r="E94" s="2" t="s">
        <v>30</v>
      </c>
      <c r="F94" s="2" t="s">
        <v>914</v>
      </c>
      <c r="G94" s="3"/>
      <c r="H94" s="3">
        <v>7</v>
      </c>
      <c r="I94" s="3">
        <v>13</v>
      </c>
      <c r="J94" s="3">
        <v>54</v>
      </c>
      <c r="K94" s="3">
        <v>84</v>
      </c>
      <c r="L94" s="3">
        <v>12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>
        <f>SUM(G94:AG94)</f>
        <v>170</v>
      </c>
      <c r="AI94" s="1">
        <v>80</v>
      </c>
      <c r="AJ94" s="4">
        <f>AI94*AH94</f>
        <v>13600</v>
      </c>
    </row>
    <row r="95" spans="1:36" x14ac:dyDescent="0.25">
      <c r="A95" s="2" t="s">
        <v>513</v>
      </c>
      <c r="B95" s="2" t="s">
        <v>63</v>
      </c>
      <c r="C95" s="2" t="s">
        <v>998</v>
      </c>
      <c r="D95" s="2" t="s">
        <v>28</v>
      </c>
      <c r="E95" s="2" t="s">
        <v>30</v>
      </c>
      <c r="F95" s="2" t="s">
        <v>916</v>
      </c>
      <c r="G95" s="3"/>
      <c r="H95" s="3">
        <v>2</v>
      </c>
      <c r="I95" s="3">
        <v>19</v>
      </c>
      <c r="J95" s="3">
        <v>24</v>
      </c>
      <c r="K95" s="3">
        <v>3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>
        <f>SUM(G95:AG95)</f>
        <v>48</v>
      </c>
      <c r="AI95" s="1">
        <v>75</v>
      </c>
      <c r="AJ95" s="4">
        <f>AI95*AH95</f>
        <v>3600</v>
      </c>
    </row>
    <row r="96" spans="1:36" x14ac:dyDescent="0.25">
      <c r="A96" s="2" t="s">
        <v>514</v>
      </c>
      <c r="B96" s="2" t="s">
        <v>64</v>
      </c>
      <c r="C96" s="2" t="s">
        <v>998</v>
      </c>
      <c r="D96" s="2" t="s">
        <v>28</v>
      </c>
      <c r="E96" s="2" t="s">
        <v>30</v>
      </c>
      <c r="F96" s="2" t="s">
        <v>903</v>
      </c>
      <c r="G96" s="3"/>
      <c r="H96" s="3">
        <v>3</v>
      </c>
      <c r="I96" s="3">
        <v>1</v>
      </c>
      <c r="J96" s="3">
        <v>9</v>
      </c>
      <c r="K96" s="3">
        <v>7</v>
      </c>
      <c r="L96" s="3">
        <v>5</v>
      </c>
      <c r="M96" s="3">
        <v>0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>
        <f>SUM(G96:AG96)</f>
        <v>25</v>
      </c>
      <c r="AI96" s="1">
        <v>80</v>
      </c>
      <c r="AJ96" s="4">
        <f>AI96*AH96</f>
        <v>2000</v>
      </c>
    </row>
    <row r="97" spans="1:36" x14ac:dyDescent="0.25">
      <c r="A97" s="2" t="s">
        <v>516</v>
      </c>
      <c r="B97" s="2" t="s">
        <v>66</v>
      </c>
      <c r="C97" s="2" t="s">
        <v>998</v>
      </c>
      <c r="D97" s="2" t="s">
        <v>28</v>
      </c>
      <c r="E97" s="2" t="s">
        <v>30</v>
      </c>
      <c r="F97" s="2" t="s">
        <v>907</v>
      </c>
      <c r="G97" s="3"/>
      <c r="H97" s="3">
        <v>1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>
        <f>SUM(G97:AG97)</f>
        <v>1</v>
      </c>
      <c r="AI97" s="1">
        <v>80</v>
      </c>
      <c r="AJ97" s="4">
        <f>AI97*AH97</f>
        <v>80</v>
      </c>
    </row>
    <row r="98" spans="1:36" x14ac:dyDescent="0.25">
      <c r="A98" s="2" t="s">
        <v>515</v>
      </c>
      <c r="B98" s="2" t="s">
        <v>65</v>
      </c>
      <c r="C98" s="2" t="s">
        <v>998</v>
      </c>
      <c r="D98" s="2" t="s">
        <v>28</v>
      </c>
      <c r="E98" s="2" t="s">
        <v>30</v>
      </c>
      <c r="F98" s="2" t="s">
        <v>917</v>
      </c>
      <c r="G98" s="3"/>
      <c r="H98" s="3">
        <v>5</v>
      </c>
      <c r="I98" s="3">
        <v>2</v>
      </c>
      <c r="J98" s="3">
        <v>9</v>
      </c>
      <c r="K98" s="3">
        <v>5</v>
      </c>
      <c r="L98" s="3">
        <v>3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>
        <f>SUM(G98:AG98)</f>
        <v>24</v>
      </c>
      <c r="AI98" s="1">
        <v>80</v>
      </c>
      <c r="AJ98" s="4">
        <f>AI98*AH98</f>
        <v>1920</v>
      </c>
    </row>
    <row r="99" spans="1:36" x14ac:dyDescent="0.25">
      <c r="A99" s="2" t="s">
        <v>522</v>
      </c>
      <c r="B99" s="2" t="s">
        <v>73</v>
      </c>
      <c r="C99" s="2" t="s">
        <v>999</v>
      </c>
      <c r="D99" s="2" t="s">
        <v>28</v>
      </c>
      <c r="E99" s="2" t="s">
        <v>30</v>
      </c>
      <c r="F99" s="2" t="s">
        <v>907</v>
      </c>
      <c r="G99" s="3"/>
      <c r="H99" s="3">
        <v>1</v>
      </c>
      <c r="I99" s="3">
        <v>2</v>
      </c>
      <c r="J99" s="3"/>
      <c r="K99" s="3">
        <v>2</v>
      </c>
      <c r="L99" s="3">
        <v>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>
        <f>SUM(G99:AG99)</f>
        <v>6</v>
      </c>
      <c r="AI99" s="1">
        <v>80</v>
      </c>
      <c r="AJ99" s="4">
        <f>AI99*AH99</f>
        <v>480</v>
      </c>
    </row>
    <row r="100" spans="1:36" x14ac:dyDescent="0.25">
      <c r="A100" s="2" t="s">
        <v>519</v>
      </c>
      <c r="B100" s="2" t="s">
        <v>70</v>
      </c>
      <c r="C100" s="2" t="s">
        <v>999</v>
      </c>
      <c r="D100" s="2" t="s">
        <v>28</v>
      </c>
      <c r="E100" s="2" t="s">
        <v>30</v>
      </c>
      <c r="F100" s="2" t="s">
        <v>903</v>
      </c>
      <c r="G100" s="3"/>
      <c r="H100" s="3">
        <v>2</v>
      </c>
      <c r="I100" s="3"/>
      <c r="J100" s="3">
        <v>1</v>
      </c>
      <c r="K100" s="3"/>
      <c r="L100" s="3">
        <v>1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>
        <f>SUM(G100:AG100)</f>
        <v>4</v>
      </c>
      <c r="AI100" s="1">
        <v>80</v>
      </c>
      <c r="AJ100" s="4">
        <f>AI100*AH100</f>
        <v>320</v>
      </c>
    </row>
    <row r="101" spans="1:36" x14ac:dyDescent="0.25">
      <c r="A101" s="2" t="s">
        <v>520</v>
      </c>
      <c r="B101" s="2" t="s">
        <v>71</v>
      </c>
      <c r="C101" s="2" t="s">
        <v>999</v>
      </c>
      <c r="D101" s="2" t="s">
        <v>28</v>
      </c>
      <c r="E101" s="2" t="s">
        <v>30</v>
      </c>
      <c r="F101" s="2" t="s">
        <v>904</v>
      </c>
      <c r="G101" s="3"/>
      <c r="H101" s="3">
        <v>1</v>
      </c>
      <c r="I101" s="3">
        <v>2</v>
      </c>
      <c r="J101" s="3">
        <v>2</v>
      </c>
      <c r="K101" s="3">
        <v>3</v>
      </c>
      <c r="L101" s="3">
        <v>1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>
        <f>SUM(G101:AG101)</f>
        <v>9</v>
      </c>
      <c r="AI101" s="1">
        <v>80</v>
      </c>
      <c r="AJ101" s="4">
        <f>AI101*AH101</f>
        <v>720</v>
      </c>
    </row>
    <row r="102" spans="1:36" x14ac:dyDescent="0.25">
      <c r="A102" s="2" t="s">
        <v>521</v>
      </c>
      <c r="B102" s="2" t="s">
        <v>72</v>
      </c>
      <c r="C102" s="2" t="s">
        <v>999</v>
      </c>
      <c r="D102" s="2" t="s">
        <v>28</v>
      </c>
      <c r="E102" s="2" t="s">
        <v>30</v>
      </c>
      <c r="F102" s="2" t="s">
        <v>908</v>
      </c>
      <c r="G102" s="3"/>
      <c r="H102" s="3">
        <v>2</v>
      </c>
      <c r="I102" s="3"/>
      <c r="J102" s="3"/>
      <c r="K102" s="3">
        <v>1</v>
      </c>
      <c r="L102" s="3">
        <v>2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>
        <f>SUM(G102:AG102)</f>
        <v>5</v>
      </c>
      <c r="AI102" s="1">
        <v>80</v>
      </c>
      <c r="AJ102" s="4">
        <f>AI102*AH102</f>
        <v>400</v>
      </c>
    </row>
    <row r="103" spans="1:36" x14ac:dyDescent="0.25">
      <c r="A103" s="2" t="s">
        <v>518</v>
      </c>
      <c r="B103" s="2" t="s">
        <v>68</v>
      </c>
      <c r="C103" s="2" t="s">
        <v>999</v>
      </c>
      <c r="D103" s="2" t="s">
        <v>28</v>
      </c>
      <c r="E103" s="2" t="s">
        <v>30</v>
      </c>
      <c r="F103" s="2" t="s">
        <v>69</v>
      </c>
      <c r="G103" s="3"/>
      <c r="H103" s="3">
        <v>2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>
        <f>SUM(G103:AG103)</f>
        <v>2</v>
      </c>
      <c r="AI103" s="1">
        <v>80</v>
      </c>
      <c r="AJ103" s="4">
        <f>AI103*AH103</f>
        <v>160</v>
      </c>
    </row>
    <row r="104" spans="1:36" x14ac:dyDescent="0.25">
      <c r="A104" s="2" t="s">
        <v>517</v>
      </c>
      <c r="B104" s="2" t="s">
        <v>67</v>
      </c>
      <c r="C104" s="2" t="s">
        <v>999</v>
      </c>
      <c r="D104" s="2" t="s">
        <v>28</v>
      </c>
      <c r="E104" s="2" t="s">
        <v>30</v>
      </c>
      <c r="F104" s="2" t="s">
        <v>914</v>
      </c>
      <c r="G104" s="3"/>
      <c r="H104" s="3">
        <v>2</v>
      </c>
      <c r="I104" s="3"/>
      <c r="J104" s="3">
        <v>1</v>
      </c>
      <c r="K104" s="3">
        <v>1</v>
      </c>
      <c r="L104" s="3">
        <v>2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>
        <f>SUM(G104:AG104)</f>
        <v>6</v>
      </c>
      <c r="AI104" s="1">
        <v>80</v>
      </c>
      <c r="AJ104" s="4">
        <f>AI104*AH104</f>
        <v>480</v>
      </c>
    </row>
    <row r="105" spans="1:36" x14ac:dyDescent="0.25">
      <c r="A105" s="2" t="s">
        <v>715</v>
      </c>
      <c r="B105" s="2" t="s">
        <v>291</v>
      </c>
      <c r="C105" s="2" t="s">
        <v>1070</v>
      </c>
      <c r="D105" s="2" t="s">
        <v>279</v>
      </c>
      <c r="E105" s="2" t="s">
        <v>30</v>
      </c>
      <c r="F105" s="2" t="s">
        <v>914</v>
      </c>
      <c r="G105" s="3"/>
      <c r="H105" s="3">
        <v>8</v>
      </c>
      <c r="I105" s="3"/>
      <c r="J105" s="3">
        <v>0</v>
      </c>
      <c r="K105" s="3">
        <v>0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>
        <f>SUM(G105:AG105)</f>
        <v>8</v>
      </c>
      <c r="AI105" s="1">
        <v>125</v>
      </c>
      <c r="AJ105" s="4">
        <f>AI105*AH105</f>
        <v>1000</v>
      </c>
    </row>
    <row r="106" spans="1:36" x14ac:dyDescent="0.25">
      <c r="A106" s="2" t="s">
        <v>721</v>
      </c>
      <c r="B106" s="2" t="s">
        <v>297</v>
      </c>
      <c r="C106" s="2" t="s">
        <v>1070</v>
      </c>
      <c r="D106" s="2" t="s">
        <v>279</v>
      </c>
      <c r="E106" s="2" t="s">
        <v>30</v>
      </c>
      <c r="F106" s="2" t="s">
        <v>906</v>
      </c>
      <c r="G106" s="3"/>
      <c r="H106" s="3">
        <v>3</v>
      </c>
      <c r="I106" s="3">
        <v>19</v>
      </c>
      <c r="J106" s="3"/>
      <c r="K106" s="3">
        <v>0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>
        <f>SUM(G106:AG106)</f>
        <v>22</v>
      </c>
      <c r="AI106" s="1">
        <v>125</v>
      </c>
      <c r="AJ106" s="4">
        <f>AI106*AH106</f>
        <v>2750</v>
      </c>
    </row>
    <row r="107" spans="1:36" x14ac:dyDescent="0.25">
      <c r="A107" s="2" t="s">
        <v>716</v>
      </c>
      <c r="B107" s="2" t="s">
        <v>292</v>
      </c>
      <c r="C107" s="2" t="s">
        <v>1070</v>
      </c>
      <c r="D107" s="2" t="s">
        <v>279</v>
      </c>
      <c r="E107" s="2" t="s">
        <v>30</v>
      </c>
      <c r="F107" s="2" t="s">
        <v>69</v>
      </c>
      <c r="G107" s="3"/>
      <c r="H107" s="3">
        <v>6</v>
      </c>
      <c r="I107" s="3"/>
      <c r="J107" s="3"/>
      <c r="K107" s="3"/>
      <c r="L107" s="3">
        <v>0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>
        <f>SUM(G107:AG107)</f>
        <v>6</v>
      </c>
      <c r="AI107" s="1">
        <v>125</v>
      </c>
      <c r="AJ107" s="4">
        <f>AI107*AH107</f>
        <v>750</v>
      </c>
    </row>
    <row r="108" spans="1:36" x14ac:dyDescent="0.25">
      <c r="A108" s="2" t="s">
        <v>719</v>
      </c>
      <c r="B108" s="2" t="s">
        <v>295</v>
      </c>
      <c r="C108" s="2" t="s">
        <v>1070</v>
      </c>
      <c r="D108" s="2" t="s">
        <v>279</v>
      </c>
      <c r="E108" s="2" t="s">
        <v>30</v>
      </c>
      <c r="F108" s="2" t="s">
        <v>904</v>
      </c>
      <c r="G108" s="3"/>
      <c r="H108" s="3">
        <v>7</v>
      </c>
      <c r="I108" s="3">
        <v>27</v>
      </c>
      <c r="J108" s="3"/>
      <c r="K108" s="3">
        <v>0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>
        <f>SUM(G108:AG108)</f>
        <v>34</v>
      </c>
      <c r="AI108" s="1">
        <v>125</v>
      </c>
      <c r="AJ108" s="4">
        <f>AI108*AH108</f>
        <v>4250</v>
      </c>
    </row>
    <row r="109" spans="1:36" x14ac:dyDescent="0.25">
      <c r="A109" s="2" t="s">
        <v>718</v>
      </c>
      <c r="B109" s="2" t="s">
        <v>294</v>
      </c>
      <c r="C109" s="2" t="s">
        <v>1070</v>
      </c>
      <c r="D109" s="2" t="s">
        <v>279</v>
      </c>
      <c r="E109" s="2" t="s">
        <v>30</v>
      </c>
      <c r="F109" s="2" t="s">
        <v>903</v>
      </c>
      <c r="G109" s="3"/>
      <c r="H109" s="3">
        <v>1</v>
      </c>
      <c r="I109" s="3">
        <v>0</v>
      </c>
      <c r="J109" s="3">
        <v>0</v>
      </c>
      <c r="K109" s="3">
        <v>0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>
        <f>SUM(G109:AG109)</f>
        <v>1</v>
      </c>
      <c r="AI109" s="1">
        <v>125</v>
      </c>
      <c r="AJ109" s="4">
        <f>AI109*AH109</f>
        <v>125</v>
      </c>
    </row>
    <row r="110" spans="1:36" x14ac:dyDescent="0.25">
      <c r="A110" s="2" t="s">
        <v>717</v>
      </c>
      <c r="B110" s="2" t="s">
        <v>293</v>
      </c>
      <c r="C110" s="2" t="s">
        <v>1070</v>
      </c>
      <c r="D110" s="2" t="s">
        <v>279</v>
      </c>
      <c r="E110" s="2" t="s">
        <v>30</v>
      </c>
      <c r="F110" s="2" t="s">
        <v>902</v>
      </c>
      <c r="G110" s="3"/>
      <c r="H110" s="3">
        <v>1</v>
      </c>
      <c r="I110" s="3">
        <v>3</v>
      </c>
      <c r="J110" s="3">
        <v>1</v>
      </c>
      <c r="K110" s="3">
        <v>0</v>
      </c>
      <c r="L110" s="3"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>
        <f>SUM(G110:AG110)</f>
        <v>5</v>
      </c>
      <c r="AI110" s="1">
        <v>125</v>
      </c>
      <c r="AJ110" s="4">
        <f>AI110*AH110</f>
        <v>625</v>
      </c>
    </row>
    <row r="111" spans="1:36" x14ac:dyDescent="0.25">
      <c r="A111" s="2" t="s">
        <v>722</v>
      </c>
      <c r="B111" s="2" t="s">
        <v>298</v>
      </c>
      <c r="C111" s="2" t="s">
        <v>1070</v>
      </c>
      <c r="D111" s="2" t="s">
        <v>279</v>
      </c>
      <c r="E111" s="2" t="s">
        <v>30</v>
      </c>
      <c r="F111" s="2" t="s">
        <v>908</v>
      </c>
      <c r="G111" s="3"/>
      <c r="H111" s="3">
        <v>6</v>
      </c>
      <c r="I111" s="3">
        <v>10</v>
      </c>
      <c r="J111" s="3">
        <v>5</v>
      </c>
      <c r="K111" s="3">
        <v>3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>
        <f>SUM(G111:AG111)</f>
        <v>24</v>
      </c>
      <c r="AI111" s="1">
        <v>125</v>
      </c>
      <c r="AJ111" s="4">
        <f>AI111*AH111</f>
        <v>3000</v>
      </c>
    </row>
    <row r="112" spans="1:36" x14ac:dyDescent="0.25">
      <c r="A112" s="2" t="s">
        <v>720</v>
      </c>
      <c r="B112" s="2" t="s">
        <v>296</v>
      </c>
      <c r="C112" s="2" t="s">
        <v>1070</v>
      </c>
      <c r="D112" s="2" t="s">
        <v>279</v>
      </c>
      <c r="E112" s="2" t="s">
        <v>30</v>
      </c>
      <c r="F112" s="2" t="s">
        <v>970</v>
      </c>
      <c r="G112" s="3"/>
      <c r="H112" s="3">
        <v>1</v>
      </c>
      <c r="I112" s="3">
        <v>0</v>
      </c>
      <c r="J112" s="3">
        <v>0</v>
      </c>
      <c r="K112" s="3">
        <v>0</v>
      </c>
      <c r="L112" s="3">
        <v>0</v>
      </c>
      <c r="M112" s="3">
        <v>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>
        <f>SUM(G112:AG112)</f>
        <v>2</v>
      </c>
      <c r="AI112" s="1">
        <v>125</v>
      </c>
      <c r="AJ112" s="4">
        <f>AI112*AH112</f>
        <v>250</v>
      </c>
    </row>
    <row r="113" spans="1:36" x14ac:dyDescent="0.25">
      <c r="A113" s="2" t="s">
        <v>523</v>
      </c>
      <c r="B113" s="2" t="s">
        <v>74</v>
      </c>
      <c r="C113" s="2" t="s">
        <v>1000</v>
      </c>
      <c r="D113" s="2" t="s">
        <v>28</v>
      </c>
      <c r="E113" s="2" t="s">
        <v>30</v>
      </c>
      <c r="F113" s="2" t="s">
        <v>904</v>
      </c>
      <c r="G113" s="3"/>
      <c r="H113" s="3"/>
      <c r="I113" s="3"/>
      <c r="J113" s="3">
        <v>0</v>
      </c>
      <c r="K113" s="3">
        <v>1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>
        <f>SUM(G113:AG113)</f>
        <v>1</v>
      </c>
      <c r="AI113" s="1">
        <v>100</v>
      </c>
      <c r="AJ113" s="4">
        <f>AI113*AH113</f>
        <v>100</v>
      </c>
    </row>
    <row r="114" spans="1:36" x14ac:dyDescent="0.25">
      <c r="A114" s="2" t="s">
        <v>725</v>
      </c>
      <c r="B114" s="2" t="s">
        <v>301</v>
      </c>
      <c r="C114" s="2" t="s">
        <v>1071</v>
      </c>
      <c r="D114" s="2" t="s">
        <v>279</v>
      </c>
      <c r="E114" s="2" t="s">
        <v>30</v>
      </c>
      <c r="F114" s="2" t="s">
        <v>907</v>
      </c>
      <c r="G114" s="3"/>
      <c r="H114" s="3"/>
      <c r="I114" s="3">
        <v>0</v>
      </c>
      <c r="J114" s="3">
        <v>8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>
        <f>SUM(G114:AG114)</f>
        <v>8</v>
      </c>
      <c r="AI114" s="1">
        <v>140</v>
      </c>
      <c r="AJ114" s="4">
        <f>AI114*AH114</f>
        <v>1120</v>
      </c>
    </row>
    <row r="115" spans="1:36" x14ac:dyDescent="0.25">
      <c r="A115" s="2" t="s">
        <v>724</v>
      </c>
      <c r="B115" s="2" t="s">
        <v>300</v>
      </c>
      <c r="C115" s="2" t="s">
        <v>1071</v>
      </c>
      <c r="D115" s="2" t="s">
        <v>279</v>
      </c>
      <c r="E115" s="2" t="s">
        <v>30</v>
      </c>
      <c r="F115" s="2" t="s">
        <v>903</v>
      </c>
      <c r="G115" s="3"/>
      <c r="H115" s="3"/>
      <c r="I115" s="3"/>
      <c r="J115" s="3">
        <v>5</v>
      </c>
      <c r="K115" s="3">
        <v>2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>
        <f>SUM(G115:AG115)</f>
        <v>7</v>
      </c>
      <c r="AI115" s="1">
        <v>140</v>
      </c>
      <c r="AJ115" s="4">
        <f>AI115*AH115</f>
        <v>980</v>
      </c>
    </row>
    <row r="116" spans="1:36" x14ac:dyDescent="0.25">
      <c r="A116" s="2" t="s">
        <v>723</v>
      </c>
      <c r="B116" s="2" t="s">
        <v>299</v>
      </c>
      <c r="C116" s="2" t="s">
        <v>1071</v>
      </c>
      <c r="D116" s="2" t="s">
        <v>279</v>
      </c>
      <c r="E116" s="2" t="s">
        <v>30</v>
      </c>
      <c r="F116" s="2" t="s">
        <v>69</v>
      </c>
      <c r="G116" s="3"/>
      <c r="H116" s="3"/>
      <c r="I116" s="3"/>
      <c r="J116" s="3">
        <v>6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>
        <f>SUM(G116:AG116)</f>
        <v>6</v>
      </c>
      <c r="AI116" s="1">
        <v>140</v>
      </c>
      <c r="AJ116" s="4">
        <f>AI116*AH116</f>
        <v>840</v>
      </c>
    </row>
    <row r="117" spans="1:36" x14ac:dyDescent="0.25">
      <c r="A117" s="2" t="s">
        <v>726</v>
      </c>
      <c r="B117" s="2" t="s">
        <v>302</v>
      </c>
      <c r="C117" s="2" t="s">
        <v>1071</v>
      </c>
      <c r="D117" s="2" t="s">
        <v>279</v>
      </c>
      <c r="E117" s="2" t="s">
        <v>30</v>
      </c>
      <c r="F117" s="2" t="s">
        <v>969</v>
      </c>
      <c r="G117" s="3"/>
      <c r="H117" s="3">
        <v>1</v>
      </c>
      <c r="I117" s="3"/>
      <c r="J117" s="3">
        <v>0</v>
      </c>
      <c r="K117" s="3">
        <v>0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>
        <f>SUM(G117:AG117)</f>
        <v>1</v>
      </c>
      <c r="AI117" s="1">
        <v>140</v>
      </c>
      <c r="AJ117" s="4">
        <f>AI117*AH117</f>
        <v>140</v>
      </c>
    </row>
    <row r="118" spans="1:36" x14ac:dyDescent="0.25">
      <c r="A118" s="2" t="s">
        <v>748</v>
      </c>
      <c r="B118" s="2" t="s">
        <v>325</v>
      </c>
      <c r="C118" s="2" t="s">
        <v>1076</v>
      </c>
      <c r="D118" s="2" t="s">
        <v>314</v>
      </c>
      <c r="E118" s="2" t="s">
        <v>30</v>
      </c>
      <c r="F118" s="2" t="s">
        <v>932</v>
      </c>
      <c r="G118" s="3"/>
      <c r="H118" s="3">
        <v>3</v>
      </c>
      <c r="I118" s="3">
        <v>1</v>
      </c>
      <c r="J118" s="3">
        <v>0</v>
      </c>
      <c r="K118" s="3">
        <v>2</v>
      </c>
      <c r="L118" s="3">
        <v>10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>
        <f>SUM(G118:AG118)</f>
        <v>16</v>
      </c>
      <c r="AI118" s="1">
        <v>145</v>
      </c>
      <c r="AJ118" s="4">
        <f>AI118*AH118</f>
        <v>2320</v>
      </c>
    </row>
    <row r="119" spans="1:36" x14ac:dyDescent="0.25">
      <c r="A119" s="2" t="s">
        <v>747</v>
      </c>
      <c r="B119" s="2" t="s">
        <v>324</v>
      </c>
      <c r="C119" s="2" t="s">
        <v>1076</v>
      </c>
      <c r="D119" s="2" t="s">
        <v>314</v>
      </c>
      <c r="E119" s="2" t="s">
        <v>30</v>
      </c>
      <c r="F119" s="2" t="s">
        <v>936</v>
      </c>
      <c r="G119" s="3"/>
      <c r="H119" s="3">
        <v>6</v>
      </c>
      <c r="I119" s="3">
        <v>3</v>
      </c>
      <c r="J119" s="3"/>
      <c r="K119" s="3">
        <v>1</v>
      </c>
      <c r="L119" s="3">
        <v>5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>
        <f>SUM(G119:AG119)</f>
        <v>15</v>
      </c>
      <c r="AI119" s="1">
        <v>145</v>
      </c>
      <c r="AJ119" s="4">
        <f>AI119*AH119</f>
        <v>2175</v>
      </c>
    </row>
    <row r="120" spans="1:36" x14ac:dyDescent="0.25">
      <c r="A120" s="2" t="s">
        <v>746</v>
      </c>
      <c r="B120" s="2" t="s">
        <v>323</v>
      </c>
      <c r="C120" s="2" t="s">
        <v>1076</v>
      </c>
      <c r="D120" s="2" t="s">
        <v>314</v>
      </c>
      <c r="E120" s="2" t="s">
        <v>30</v>
      </c>
      <c r="F120" s="2" t="s">
        <v>914</v>
      </c>
      <c r="G120" s="3"/>
      <c r="H120" s="3">
        <v>2</v>
      </c>
      <c r="I120" s="3">
        <v>3</v>
      </c>
      <c r="J120" s="3">
        <v>4</v>
      </c>
      <c r="K120" s="3">
        <v>11</v>
      </c>
      <c r="L120" s="3">
        <v>2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>
        <f>SUM(G120:AG120)</f>
        <v>22</v>
      </c>
      <c r="AI120" s="1">
        <v>145</v>
      </c>
      <c r="AJ120" s="4">
        <f>AI120*AH120</f>
        <v>3190</v>
      </c>
    </row>
    <row r="121" spans="1:36" x14ac:dyDescent="0.25">
      <c r="A121" s="2" t="s">
        <v>570</v>
      </c>
      <c r="B121" s="2" t="s">
        <v>127</v>
      </c>
      <c r="C121" s="2" t="s">
        <v>1018</v>
      </c>
      <c r="D121" s="2" t="s">
        <v>126</v>
      </c>
      <c r="E121" s="2" t="s">
        <v>30</v>
      </c>
      <c r="F121" s="2" t="s">
        <v>932</v>
      </c>
      <c r="G121" s="3"/>
      <c r="H121" s="3"/>
      <c r="I121" s="3">
        <v>4</v>
      </c>
      <c r="J121" s="3"/>
      <c r="K121" s="3">
        <v>0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>
        <f>SUM(G121:AG121)</f>
        <v>4</v>
      </c>
      <c r="AI121" s="1">
        <v>98.5</v>
      </c>
      <c r="AJ121" s="4">
        <f>AI121*AH121</f>
        <v>394</v>
      </c>
    </row>
    <row r="122" spans="1:36" x14ac:dyDescent="0.25">
      <c r="A122" s="2" t="s">
        <v>655</v>
      </c>
      <c r="B122" s="2" t="s">
        <v>224</v>
      </c>
      <c r="C122" s="2" t="s">
        <v>1048</v>
      </c>
      <c r="D122" s="2" t="s">
        <v>222</v>
      </c>
      <c r="E122" s="2" t="s">
        <v>30</v>
      </c>
      <c r="F122" s="2" t="s">
        <v>914</v>
      </c>
      <c r="G122" s="3"/>
      <c r="H122" s="3"/>
      <c r="I122" s="3"/>
      <c r="J122" s="3">
        <v>3</v>
      </c>
      <c r="K122" s="3">
        <v>4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>
        <f>SUM(G122:AG122)</f>
        <v>7</v>
      </c>
      <c r="AI122" s="1">
        <v>175</v>
      </c>
      <c r="AJ122" s="4">
        <f>AI122*AH122</f>
        <v>1225</v>
      </c>
    </row>
    <row r="123" spans="1:36" x14ac:dyDescent="0.25">
      <c r="A123" s="2" t="s">
        <v>657</v>
      </c>
      <c r="B123" s="2" t="s">
        <v>226</v>
      </c>
      <c r="C123" s="2" t="s">
        <v>1048</v>
      </c>
      <c r="D123" s="2" t="s">
        <v>222</v>
      </c>
      <c r="E123" s="2" t="s">
        <v>30</v>
      </c>
      <c r="F123" s="2" t="s">
        <v>932</v>
      </c>
      <c r="G123" s="3"/>
      <c r="H123" s="3"/>
      <c r="I123" s="3"/>
      <c r="J123" s="3">
        <v>7</v>
      </c>
      <c r="K123" s="3">
        <v>1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>
        <f>SUM(G123:AG123)</f>
        <v>8</v>
      </c>
      <c r="AI123" s="1">
        <v>175</v>
      </c>
      <c r="AJ123" s="4">
        <f>AI123*AH123</f>
        <v>1400</v>
      </c>
    </row>
    <row r="124" spans="1:36" x14ac:dyDescent="0.25">
      <c r="A124" s="2" t="s">
        <v>656</v>
      </c>
      <c r="B124" s="2" t="s">
        <v>225</v>
      </c>
      <c r="C124" s="2" t="s">
        <v>1048</v>
      </c>
      <c r="D124" s="2" t="s">
        <v>222</v>
      </c>
      <c r="E124" s="2" t="s">
        <v>30</v>
      </c>
      <c r="F124" s="2" t="s">
        <v>69</v>
      </c>
      <c r="G124" s="3"/>
      <c r="H124" s="3">
        <v>2</v>
      </c>
      <c r="I124" s="3">
        <v>2</v>
      </c>
      <c r="J124" s="3">
        <v>2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>
        <f>SUM(G124:AG124)</f>
        <v>6</v>
      </c>
      <c r="AI124" s="1">
        <v>175</v>
      </c>
      <c r="AJ124" s="4">
        <f>AI124*AH124</f>
        <v>1050</v>
      </c>
    </row>
    <row r="125" spans="1:36" x14ac:dyDescent="0.25">
      <c r="A125" s="2" t="s">
        <v>695</v>
      </c>
      <c r="B125" s="2" t="s">
        <v>268</v>
      </c>
      <c r="C125" s="2" t="s">
        <v>1063</v>
      </c>
      <c r="D125" s="2" t="s">
        <v>267</v>
      </c>
      <c r="E125" s="2" t="s">
        <v>30</v>
      </c>
      <c r="F125" s="2" t="s">
        <v>932</v>
      </c>
      <c r="G125" s="3"/>
      <c r="H125" s="3">
        <v>2</v>
      </c>
      <c r="I125" s="3">
        <v>2</v>
      </c>
      <c r="J125" s="3">
        <v>2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>
        <f>SUM(G125:AG125)</f>
        <v>6</v>
      </c>
      <c r="AI125" s="1">
        <v>245</v>
      </c>
      <c r="AJ125" s="4">
        <f>AI125*AH125</f>
        <v>1470</v>
      </c>
    </row>
    <row r="126" spans="1:36" x14ac:dyDescent="0.25">
      <c r="A126" s="2" t="s">
        <v>686</v>
      </c>
      <c r="B126" s="2" t="s">
        <v>258</v>
      </c>
      <c r="C126" s="2" t="s">
        <v>1059</v>
      </c>
      <c r="D126" s="2" t="s">
        <v>256</v>
      </c>
      <c r="E126" s="2" t="s">
        <v>30</v>
      </c>
      <c r="F126" s="2" t="s">
        <v>932</v>
      </c>
      <c r="G126" s="3"/>
      <c r="H126" s="3"/>
      <c r="I126" s="3"/>
      <c r="J126" s="3">
        <v>2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>
        <f>SUM(G126:AG126)</f>
        <v>2</v>
      </c>
      <c r="AI126" s="1">
        <v>225</v>
      </c>
      <c r="AJ126" s="4">
        <f>AI126*AH126</f>
        <v>450</v>
      </c>
    </row>
    <row r="127" spans="1:36" x14ac:dyDescent="0.25">
      <c r="A127" s="2" t="s">
        <v>596</v>
      </c>
      <c r="B127" s="2" t="s">
        <v>157</v>
      </c>
      <c r="C127" s="2" t="s">
        <v>1030</v>
      </c>
      <c r="D127" s="2" t="s">
        <v>155</v>
      </c>
      <c r="E127" s="2" t="s">
        <v>30</v>
      </c>
      <c r="F127" s="2" t="s">
        <v>69</v>
      </c>
      <c r="G127" s="3"/>
      <c r="H127" s="3"/>
      <c r="I127" s="3">
        <v>2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>
        <f>SUM(G127:AG127)</f>
        <v>2</v>
      </c>
      <c r="AI127" s="1">
        <v>395</v>
      </c>
      <c r="AJ127" s="4">
        <f>AI127*AH127</f>
        <v>790</v>
      </c>
    </row>
    <row r="128" spans="1:36" x14ac:dyDescent="0.25">
      <c r="A128" s="2" t="s">
        <v>679</v>
      </c>
      <c r="B128" s="2" t="s">
        <v>250</v>
      </c>
      <c r="C128" s="2" t="s">
        <v>1055</v>
      </c>
      <c r="D128" s="2" t="s">
        <v>249</v>
      </c>
      <c r="E128" s="2" t="s">
        <v>30</v>
      </c>
      <c r="F128" s="2" t="s">
        <v>932</v>
      </c>
      <c r="G128" s="3"/>
      <c r="H128" s="3"/>
      <c r="I128" s="3">
        <v>3</v>
      </c>
      <c r="J128" s="3">
        <v>1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>
        <f>SUM(G128:AG128)</f>
        <v>4</v>
      </c>
      <c r="AI128" s="1">
        <v>195</v>
      </c>
      <c r="AJ128" s="4">
        <f>AI128*AH128</f>
        <v>780</v>
      </c>
    </row>
    <row r="129" spans="1:36" x14ac:dyDescent="0.25">
      <c r="A129" s="2" t="s">
        <v>597</v>
      </c>
      <c r="B129" s="2" t="s">
        <v>158</v>
      </c>
      <c r="C129" s="2" t="s">
        <v>1031</v>
      </c>
      <c r="D129" s="2" t="s">
        <v>155</v>
      </c>
      <c r="E129" s="2" t="s">
        <v>30</v>
      </c>
      <c r="F129" s="2" t="s">
        <v>159</v>
      </c>
      <c r="G129" s="3"/>
      <c r="H129" s="3">
        <v>2</v>
      </c>
      <c r="I129" s="3">
        <v>27</v>
      </c>
      <c r="J129" s="3">
        <v>24</v>
      </c>
      <c r="K129" s="3">
        <v>16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>
        <f>SUM(G129:AG129)</f>
        <v>69</v>
      </c>
      <c r="AI129" s="1">
        <v>245</v>
      </c>
      <c r="AJ129" s="4">
        <f>AI129*AH129</f>
        <v>16905</v>
      </c>
    </row>
    <row r="130" spans="1:36" x14ac:dyDescent="0.25">
      <c r="A130" s="2" t="s">
        <v>872</v>
      </c>
      <c r="B130" s="2" t="s">
        <v>456</v>
      </c>
      <c r="C130" s="2" t="s">
        <v>1123</v>
      </c>
      <c r="D130" s="2" t="s">
        <v>449</v>
      </c>
      <c r="E130" s="2" t="s">
        <v>30</v>
      </c>
      <c r="F130" s="2" t="s">
        <v>941</v>
      </c>
      <c r="G130" s="3"/>
      <c r="H130" s="3">
        <v>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>
        <f>SUM(G130:AG130)</f>
        <v>1</v>
      </c>
      <c r="AI130" s="1">
        <v>165</v>
      </c>
      <c r="AJ130" s="4">
        <f>AI130*AH130</f>
        <v>165</v>
      </c>
    </row>
    <row r="131" spans="1:36" x14ac:dyDescent="0.25">
      <c r="A131" s="2" t="s">
        <v>786</v>
      </c>
      <c r="B131" s="2" t="s">
        <v>366</v>
      </c>
      <c r="C131" s="2" t="s">
        <v>1088</v>
      </c>
      <c r="D131" s="2" t="s">
        <v>361</v>
      </c>
      <c r="E131" s="2" t="s">
        <v>30</v>
      </c>
      <c r="F131" s="2" t="s">
        <v>959</v>
      </c>
      <c r="G131" s="3"/>
      <c r="H131" s="3">
        <v>2</v>
      </c>
      <c r="I131" s="3">
        <v>3</v>
      </c>
      <c r="J131" s="3">
        <v>7</v>
      </c>
      <c r="K131" s="3">
        <v>4</v>
      </c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>
        <f>SUM(G131:AG131)</f>
        <v>17</v>
      </c>
      <c r="AI131" s="1">
        <v>145</v>
      </c>
      <c r="AJ131" s="4">
        <f>AI131*AH131</f>
        <v>2465</v>
      </c>
    </row>
    <row r="132" spans="1:36" x14ac:dyDescent="0.25">
      <c r="A132" s="2" t="s">
        <v>571</v>
      </c>
      <c r="B132" s="2" t="s">
        <v>128</v>
      </c>
      <c r="C132" s="2" t="s">
        <v>1019</v>
      </c>
      <c r="D132" s="2" t="s">
        <v>126</v>
      </c>
      <c r="E132" s="2" t="s">
        <v>30</v>
      </c>
      <c r="F132" s="2" t="s">
        <v>933</v>
      </c>
      <c r="G132" s="3"/>
      <c r="H132" s="3"/>
      <c r="I132" s="3"/>
      <c r="J132" s="3"/>
      <c r="K132" s="3"/>
      <c r="L132" s="3"/>
      <c r="M132" s="3">
        <v>1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>
        <f>SUM(G132:AG132)</f>
        <v>1</v>
      </c>
      <c r="AI132" s="1">
        <v>110</v>
      </c>
      <c r="AJ132" s="4">
        <f>AI132*AH132</f>
        <v>110</v>
      </c>
    </row>
    <row r="133" spans="1:36" x14ac:dyDescent="0.25">
      <c r="A133" s="2" t="s">
        <v>606</v>
      </c>
      <c r="B133" s="2" t="s">
        <v>171</v>
      </c>
      <c r="C133" s="2" t="s">
        <v>1035</v>
      </c>
      <c r="D133" s="2" t="s">
        <v>163</v>
      </c>
      <c r="E133" s="2" t="s">
        <v>30</v>
      </c>
      <c r="F133" s="2" t="s">
        <v>937</v>
      </c>
      <c r="G133" s="3"/>
      <c r="H133" s="3"/>
      <c r="I133" s="3"/>
      <c r="J133" s="3"/>
      <c r="K133" s="3"/>
      <c r="L133" s="3"/>
      <c r="M133" s="3"/>
      <c r="N133" s="3">
        <v>1</v>
      </c>
      <c r="O133" s="3"/>
      <c r="P133" s="3"/>
      <c r="Q133" s="3"/>
      <c r="R133" s="3"/>
      <c r="S133" s="3">
        <v>11</v>
      </c>
      <c r="T133" s="3"/>
      <c r="U133" s="3"/>
      <c r="V133" s="3">
        <v>1</v>
      </c>
      <c r="W133" s="3">
        <v>5</v>
      </c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>
        <f>SUM(G133:AG133)</f>
        <v>18</v>
      </c>
      <c r="AI133" s="1">
        <v>135</v>
      </c>
      <c r="AJ133" s="4">
        <f>AI133*AH133</f>
        <v>2430</v>
      </c>
    </row>
    <row r="134" spans="1:36" x14ac:dyDescent="0.25">
      <c r="A134" s="2" t="s">
        <v>605</v>
      </c>
      <c r="B134" s="2" t="s">
        <v>170</v>
      </c>
      <c r="C134" s="2" t="s">
        <v>1035</v>
      </c>
      <c r="D134" s="2" t="s">
        <v>163</v>
      </c>
      <c r="E134" s="2" t="s">
        <v>30</v>
      </c>
      <c r="F134" s="2" t="s">
        <v>165</v>
      </c>
      <c r="G134" s="3"/>
      <c r="H134" s="3"/>
      <c r="I134" s="3"/>
      <c r="J134" s="3"/>
      <c r="K134" s="3"/>
      <c r="L134" s="3"/>
      <c r="M134" s="3"/>
      <c r="N134" s="3">
        <v>2</v>
      </c>
      <c r="O134" s="3"/>
      <c r="P134" s="3"/>
      <c r="Q134" s="3">
        <v>2</v>
      </c>
      <c r="R134" s="3"/>
      <c r="S134" s="3"/>
      <c r="T134" s="3"/>
      <c r="U134" s="3">
        <v>7</v>
      </c>
      <c r="V134" s="3">
        <v>1</v>
      </c>
      <c r="W134" s="3">
        <v>7</v>
      </c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>
        <f>SUM(G134:AG134)</f>
        <v>19</v>
      </c>
      <c r="AI134" s="1">
        <v>135</v>
      </c>
      <c r="AJ134" s="4">
        <f>AI134*AH134</f>
        <v>2565</v>
      </c>
    </row>
    <row r="135" spans="1:36" x14ac:dyDescent="0.25">
      <c r="A135" s="2" t="s">
        <v>608</v>
      </c>
      <c r="B135" s="2" t="s">
        <v>173</v>
      </c>
      <c r="C135" s="2" t="s">
        <v>1035</v>
      </c>
      <c r="D135" s="2" t="s">
        <v>163</v>
      </c>
      <c r="E135" s="2" t="s">
        <v>30</v>
      </c>
      <c r="F135" s="2" t="s">
        <v>940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>
        <v>3</v>
      </c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>
        <f>SUM(G135:AG135)</f>
        <v>3</v>
      </c>
      <c r="AI135" s="1">
        <v>135</v>
      </c>
      <c r="AJ135" s="4">
        <f>AI135*AH135</f>
        <v>405</v>
      </c>
    </row>
    <row r="136" spans="1:36" x14ac:dyDescent="0.25">
      <c r="A136" s="2" t="s">
        <v>609</v>
      </c>
      <c r="B136" s="2" t="s">
        <v>174</v>
      </c>
      <c r="C136" s="2" t="s">
        <v>1035</v>
      </c>
      <c r="D136" s="2" t="s">
        <v>163</v>
      </c>
      <c r="E136" s="2" t="s">
        <v>30</v>
      </c>
      <c r="F136" s="2" t="s">
        <v>941</v>
      </c>
      <c r="G136" s="3"/>
      <c r="H136" s="3"/>
      <c r="I136" s="3"/>
      <c r="J136" s="3"/>
      <c r="K136" s="3"/>
      <c r="L136" s="3"/>
      <c r="M136" s="3"/>
      <c r="N136" s="3">
        <v>2</v>
      </c>
      <c r="O136" s="3">
        <v>1</v>
      </c>
      <c r="P136" s="3"/>
      <c r="Q136" s="3">
        <v>1</v>
      </c>
      <c r="R136" s="3"/>
      <c r="S136" s="3">
        <v>2</v>
      </c>
      <c r="T136" s="3"/>
      <c r="U136" s="3"/>
      <c r="V136" s="3">
        <v>0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>
        <f>SUM(G136:AG136)</f>
        <v>6</v>
      </c>
      <c r="AI136" s="1">
        <v>135</v>
      </c>
      <c r="AJ136" s="4">
        <f>AI136*AH136</f>
        <v>810</v>
      </c>
    </row>
    <row r="137" spans="1:36" x14ac:dyDescent="0.25">
      <c r="A137" s="2" t="s">
        <v>611</v>
      </c>
      <c r="B137" s="2" t="s">
        <v>176</v>
      </c>
      <c r="C137" s="2" t="s">
        <v>1035</v>
      </c>
      <c r="D137" s="2" t="s">
        <v>163</v>
      </c>
      <c r="E137" s="2" t="s">
        <v>30</v>
      </c>
      <c r="F137" s="2" t="s">
        <v>943</v>
      </c>
      <c r="G137" s="3"/>
      <c r="H137" s="3"/>
      <c r="I137" s="3"/>
      <c r="J137" s="3"/>
      <c r="K137" s="3"/>
      <c r="L137" s="3"/>
      <c r="M137" s="3"/>
      <c r="N137" s="3">
        <v>4</v>
      </c>
      <c r="O137" s="3"/>
      <c r="P137" s="3">
        <v>6</v>
      </c>
      <c r="Q137" s="3"/>
      <c r="R137" s="3"/>
      <c r="S137" s="3">
        <v>3</v>
      </c>
      <c r="T137" s="3"/>
      <c r="U137" s="3">
        <v>1</v>
      </c>
      <c r="V137" s="3">
        <v>2</v>
      </c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>
        <f>SUM(G137:AG137)</f>
        <v>16</v>
      </c>
      <c r="AI137" s="1">
        <v>135</v>
      </c>
      <c r="AJ137" s="4">
        <f>AI137*AH137</f>
        <v>2160</v>
      </c>
    </row>
    <row r="138" spans="1:36" x14ac:dyDescent="0.25">
      <c r="A138" s="2" t="s">
        <v>607</v>
      </c>
      <c r="B138" s="2" t="s">
        <v>172</v>
      </c>
      <c r="C138" s="2" t="s">
        <v>1035</v>
      </c>
      <c r="D138" s="2" t="s">
        <v>163</v>
      </c>
      <c r="E138" s="2" t="s">
        <v>30</v>
      </c>
      <c r="F138" s="2" t="s">
        <v>902</v>
      </c>
      <c r="G138" s="3"/>
      <c r="H138" s="3"/>
      <c r="I138" s="3"/>
      <c r="J138" s="3"/>
      <c r="K138" s="3"/>
      <c r="L138" s="3"/>
      <c r="M138" s="3"/>
      <c r="N138" s="3">
        <v>3</v>
      </c>
      <c r="O138" s="3">
        <v>6</v>
      </c>
      <c r="P138" s="3">
        <v>5</v>
      </c>
      <c r="Q138" s="3">
        <v>2</v>
      </c>
      <c r="R138" s="3"/>
      <c r="S138" s="3">
        <v>4</v>
      </c>
      <c r="T138" s="3"/>
      <c r="U138" s="3">
        <v>1</v>
      </c>
      <c r="V138" s="3">
        <v>3</v>
      </c>
      <c r="W138" s="3">
        <v>3</v>
      </c>
      <c r="X138" s="3">
        <v>2</v>
      </c>
      <c r="Y138" s="3"/>
      <c r="Z138" s="3"/>
      <c r="AA138" s="3"/>
      <c r="AB138" s="3"/>
      <c r="AC138" s="3"/>
      <c r="AD138" s="3"/>
      <c r="AE138" s="3"/>
      <c r="AF138" s="3"/>
      <c r="AG138" s="3"/>
      <c r="AH138" s="3">
        <f>SUM(G138:AG138)</f>
        <v>29</v>
      </c>
      <c r="AI138" s="1">
        <v>135</v>
      </c>
      <c r="AJ138" s="4">
        <f>AI138*AH138</f>
        <v>3915</v>
      </c>
    </row>
    <row r="139" spans="1:36" x14ac:dyDescent="0.25">
      <c r="A139" s="2" t="s">
        <v>610</v>
      </c>
      <c r="B139" s="2" t="s">
        <v>175</v>
      </c>
      <c r="C139" s="2" t="s">
        <v>1035</v>
      </c>
      <c r="D139" s="2" t="s">
        <v>163</v>
      </c>
      <c r="E139" s="2" t="s">
        <v>30</v>
      </c>
      <c r="F139" s="2" t="s">
        <v>942</v>
      </c>
      <c r="G139" s="3"/>
      <c r="H139" s="3"/>
      <c r="I139" s="3"/>
      <c r="J139" s="3"/>
      <c r="K139" s="3"/>
      <c r="L139" s="3"/>
      <c r="M139" s="3"/>
      <c r="N139" s="3">
        <v>2</v>
      </c>
      <c r="O139" s="3"/>
      <c r="P139" s="3">
        <v>3</v>
      </c>
      <c r="Q139" s="3">
        <v>1</v>
      </c>
      <c r="R139" s="3">
        <v>5</v>
      </c>
      <c r="S139" s="3">
        <v>1</v>
      </c>
      <c r="T139" s="3"/>
      <c r="U139" s="3"/>
      <c r="V139" s="3">
        <v>7</v>
      </c>
      <c r="W139" s="3">
        <v>1</v>
      </c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>
        <f>SUM(G139:AG139)</f>
        <v>20</v>
      </c>
      <c r="AI139" s="1">
        <v>135</v>
      </c>
      <c r="AJ139" s="4">
        <f>AI139*AH139</f>
        <v>2700</v>
      </c>
    </row>
    <row r="140" spans="1:36" x14ac:dyDescent="0.25">
      <c r="A140" s="2" t="s">
        <v>653</v>
      </c>
      <c r="B140" s="2" t="s">
        <v>221</v>
      </c>
      <c r="C140" s="2" t="s">
        <v>1046</v>
      </c>
      <c r="D140" s="2" t="s">
        <v>218</v>
      </c>
      <c r="E140" s="2" t="s">
        <v>30</v>
      </c>
      <c r="F140" s="2" t="s">
        <v>943</v>
      </c>
      <c r="G140" s="3"/>
      <c r="H140" s="3"/>
      <c r="I140" s="3"/>
      <c r="J140" s="3"/>
      <c r="K140" s="3"/>
      <c r="L140" s="3"/>
      <c r="M140" s="3"/>
      <c r="N140" s="3"/>
      <c r="O140" s="3"/>
      <c r="P140" s="3">
        <v>1</v>
      </c>
      <c r="Q140" s="3"/>
      <c r="R140" s="3"/>
      <c r="S140" s="3"/>
      <c r="T140" s="3"/>
      <c r="U140" s="3"/>
      <c r="V140" s="3">
        <v>1</v>
      </c>
      <c r="W140" s="3">
        <v>1</v>
      </c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>
        <f>SUM(G140:AG140)</f>
        <v>3</v>
      </c>
      <c r="AI140" s="1">
        <v>110</v>
      </c>
      <c r="AJ140" s="4">
        <f>AI140*AH140</f>
        <v>330</v>
      </c>
    </row>
    <row r="141" spans="1:36" x14ac:dyDescent="0.25">
      <c r="A141" s="2" t="s">
        <v>652</v>
      </c>
      <c r="B141" s="2" t="s">
        <v>220</v>
      </c>
      <c r="C141" s="2" t="s">
        <v>1046</v>
      </c>
      <c r="D141" s="2" t="s">
        <v>218</v>
      </c>
      <c r="E141" s="2" t="s">
        <v>30</v>
      </c>
      <c r="F141" s="2" t="s">
        <v>165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>
        <v>1</v>
      </c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>
        <f>SUM(G141:AG141)</f>
        <v>1</v>
      </c>
      <c r="AI141" s="1">
        <v>110</v>
      </c>
      <c r="AJ141" s="4">
        <f>AI141*AH141</f>
        <v>110</v>
      </c>
    </row>
    <row r="142" spans="1:36" x14ac:dyDescent="0.25">
      <c r="A142" s="2" t="s">
        <v>787</v>
      </c>
      <c r="B142" s="2" t="s">
        <v>367</v>
      </c>
      <c r="C142" s="2" t="s">
        <v>1089</v>
      </c>
      <c r="D142" s="2" t="s">
        <v>361</v>
      </c>
      <c r="E142" s="2" t="s">
        <v>30</v>
      </c>
      <c r="F142" s="2" t="s">
        <v>933</v>
      </c>
      <c r="G142" s="3"/>
      <c r="H142" s="3">
        <v>1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>
        <f>SUM(G142:AG142)</f>
        <v>1</v>
      </c>
      <c r="AI142" s="1">
        <v>125</v>
      </c>
      <c r="AJ142" s="4">
        <f>AI142*AH142</f>
        <v>125</v>
      </c>
    </row>
    <row r="143" spans="1:36" x14ac:dyDescent="0.25">
      <c r="A143" s="2" t="s">
        <v>788</v>
      </c>
      <c r="B143" s="2" t="s">
        <v>368</v>
      </c>
      <c r="C143" s="2" t="s">
        <v>1089</v>
      </c>
      <c r="D143" s="2" t="s">
        <v>361</v>
      </c>
      <c r="E143" s="2" t="s">
        <v>30</v>
      </c>
      <c r="F143" s="2" t="s">
        <v>932</v>
      </c>
      <c r="G143" s="3"/>
      <c r="H143" s="3">
        <v>2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>
        <f>SUM(G143:AG143)</f>
        <v>2</v>
      </c>
      <c r="AI143" s="1">
        <v>125</v>
      </c>
      <c r="AJ143" s="4">
        <f>AI143*AH143</f>
        <v>250</v>
      </c>
    </row>
    <row r="144" spans="1:36" x14ac:dyDescent="0.25">
      <c r="A144" s="2" t="s">
        <v>789</v>
      </c>
      <c r="B144" s="2" t="s">
        <v>369</v>
      </c>
      <c r="C144" s="2" t="s">
        <v>1090</v>
      </c>
      <c r="D144" s="2" t="s">
        <v>361</v>
      </c>
      <c r="E144" s="2" t="s">
        <v>30</v>
      </c>
      <c r="F144" s="2" t="s">
        <v>370</v>
      </c>
      <c r="G144" s="3"/>
      <c r="H144" s="3">
        <v>2</v>
      </c>
      <c r="I144" s="3">
        <v>4</v>
      </c>
      <c r="J144" s="3">
        <v>7</v>
      </c>
      <c r="K144" s="3">
        <v>7</v>
      </c>
      <c r="L144" s="3">
        <v>2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>
        <f>SUM(G144:AG144)</f>
        <v>22</v>
      </c>
      <c r="AI144" s="1">
        <v>125</v>
      </c>
      <c r="AJ144" s="4">
        <f>AI144*AH144</f>
        <v>2750</v>
      </c>
    </row>
    <row r="145" spans="1:36" x14ac:dyDescent="0.25">
      <c r="A145" s="2" t="s">
        <v>873</v>
      </c>
      <c r="B145" s="2" t="s">
        <v>457</v>
      </c>
      <c r="C145" s="2" t="s">
        <v>1124</v>
      </c>
      <c r="D145" s="2" t="s">
        <v>449</v>
      </c>
      <c r="E145" s="2" t="s">
        <v>30</v>
      </c>
      <c r="F145" s="2" t="s">
        <v>933</v>
      </c>
      <c r="G145" s="3"/>
      <c r="H145" s="3">
        <v>4</v>
      </c>
      <c r="I145" s="3">
        <v>1</v>
      </c>
      <c r="J145" s="3">
        <v>0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>
        <f>SUM(G145:AG145)</f>
        <v>5</v>
      </c>
      <c r="AI145" s="1">
        <v>125</v>
      </c>
      <c r="AJ145" s="4">
        <f>AI145*AH145</f>
        <v>625</v>
      </c>
    </row>
    <row r="146" spans="1:36" x14ac:dyDescent="0.25">
      <c r="A146" s="2" t="s">
        <v>874</v>
      </c>
      <c r="B146" s="2" t="s">
        <v>458</v>
      </c>
      <c r="C146" s="2" t="s">
        <v>1124</v>
      </c>
      <c r="D146" s="2" t="s">
        <v>449</v>
      </c>
      <c r="E146" s="2" t="s">
        <v>30</v>
      </c>
      <c r="F146" s="2" t="s">
        <v>984</v>
      </c>
      <c r="G146" s="3"/>
      <c r="H146" s="3">
        <v>1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>
        <f>SUM(G146:AG146)</f>
        <v>1</v>
      </c>
      <c r="AI146" s="1">
        <v>125</v>
      </c>
      <c r="AJ146" s="4">
        <f>AI146*AH146</f>
        <v>125</v>
      </c>
    </row>
    <row r="147" spans="1:36" x14ac:dyDescent="0.25">
      <c r="A147" s="2" t="s">
        <v>791</v>
      </c>
      <c r="B147" s="2" t="s">
        <v>372</v>
      </c>
      <c r="C147" s="2" t="s">
        <v>1091</v>
      </c>
      <c r="D147" s="2" t="s">
        <v>361</v>
      </c>
      <c r="E147" s="2" t="s">
        <v>30</v>
      </c>
      <c r="F147" s="2" t="s">
        <v>959</v>
      </c>
      <c r="G147" s="3"/>
      <c r="H147" s="3"/>
      <c r="I147" s="3">
        <v>5</v>
      </c>
      <c r="J147" s="3">
        <v>1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>
        <f>SUM(G147:AG147)</f>
        <v>6</v>
      </c>
      <c r="AI147" s="1">
        <v>125</v>
      </c>
      <c r="AJ147" s="4">
        <f>AI147*AH147</f>
        <v>750</v>
      </c>
    </row>
    <row r="148" spans="1:36" x14ac:dyDescent="0.25">
      <c r="A148" s="2" t="s">
        <v>790</v>
      </c>
      <c r="B148" s="2" t="s">
        <v>371</v>
      </c>
      <c r="C148" s="2" t="s">
        <v>1091</v>
      </c>
      <c r="D148" s="2" t="s">
        <v>361</v>
      </c>
      <c r="E148" s="2" t="s">
        <v>30</v>
      </c>
      <c r="F148" s="2" t="s">
        <v>932</v>
      </c>
      <c r="G148" s="3"/>
      <c r="H148" s="3">
        <v>3</v>
      </c>
      <c r="I148" s="3">
        <v>2</v>
      </c>
      <c r="J148" s="3">
        <v>4</v>
      </c>
      <c r="K148" s="3">
        <v>10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>
        <f>SUM(G148:AG148)</f>
        <v>19</v>
      </c>
      <c r="AI148" s="1">
        <v>125</v>
      </c>
      <c r="AJ148" s="4">
        <f>AI148*AH148</f>
        <v>2375</v>
      </c>
    </row>
    <row r="149" spans="1:36" x14ac:dyDescent="0.25">
      <c r="A149" s="2" t="s">
        <v>875</v>
      </c>
      <c r="B149" s="2" t="s">
        <v>459</v>
      </c>
      <c r="C149" s="2" t="s">
        <v>1125</v>
      </c>
      <c r="D149" s="2" t="s">
        <v>449</v>
      </c>
      <c r="E149" s="2" t="s">
        <v>30</v>
      </c>
      <c r="F149" s="2" t="s">
        <v>914</v>
      </c>
      <c r="G149" s="3"/>
      <c r="H149" s="3">
        <v>2</v>
      </c>
      <c r="I149" s="3">
        <v>1</v>
      </c>
      <c r="J149" s="3">
        <v>3</v>
      </c>
      <c r="K149" s="3">
        <v>1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>
        <f>SUM(G149:AG149)</f>
        <v>7</v>
      </c>
      <c r="AI149" s="1">
        <v>125</v>
      </c>
      <c r="AJ149" s="4">
        <f>AI149*AH149</f>
        <v>875</v>
      </c>
    </row>
    <row r="150" spans="1:36" x14ac:dyDescent="0.25">
      <c r="A150" s="2" t="s">
        <v>876</v>
      </c>
      <c r="B150" s="2" t="s">
        <v>460</v>
      </c>
      <c r="C150" s="2" t="s">
        <v>1125</v>
      </c>
      <c r="D150" s="2" t="s">
        <v>449</v>
      </c>
      <c r="E150" s="2" t="s">
        <v>30</v>
      </c>
      <c r="F150" s="2" t="s">
        <v>985</v>
      </c>
      <c r="G150" s="3"/>
      <c r="H150" s="3"/>
      <c r="I150" s="3">
        <v>16</v>
      </c>
      <c r="J150" s="3">
        <v>13</v>
      </c>
      <c r="K150" s="3">
        <v>8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>
        <f>SUM(G150:AG150)</f>
        <v>37</v>
      </c>
      <c r="AI150" s="1">
        <v>125</v>
      </c>
      <c r="AJ150" s="4">
        <f>AI150*AH150</f>
        <v>4625</v>
      </c>
    </row>
    <row r="151" spans="1:36" x14ac:dyDescent="0.25">
      <c r="A151" s="2" t="s">
        <v>877</v>
      </c>
      <c r="B151" s="2" t="s">
        <v>461</v>
      </c>
      <c r="C151" s="2" t="s">
        <v>1126</v>
      </c>
      <c r="D151" s="2" t="s">
        <v>449</v>
      </c>
      <c r="E151" s="2" t="s">
        <v>30</v>
      </c>
      <c r="F151" s="2" t="s">
        <v>973</v>
      </c>
      <c r="G151" s="3"/>
      <c r="H151" s="3">
        <v>4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>
        <f>SUM(G151:AG151)</f>
        <v>4</v>
      </c>
      <c r="AI151" s="1">
        <v>125</v>
      </c>
      <c r="AJ151" s="4">
        <f>AI151*AH151</f>
        <v>500</v>
      </c>
    </row>
    <row r="152" spans="1:36" x14ac:dyDescent="0.25">
      <c r="A152" s="2" t="s">
        <v>792</v>
      </c>
      <c r="B152" s="2" t="s">
        <v>373</v>
      </c>
      <c r="C152" s="2" t="s">
        <v>1092</v>
      </c>
      <c r="D152" s="2" t="s">
        <v>361</v>
      </c>
      <c r="E152" s="2" t="s">
        <v>30</v>
      </c>
      <c r="F152" s="2" t="s">
        <v>940</v>
      </c>
      <c r="G152" s="3"/>
      <c r="H152" s="3">
        <v>1</v>
      </c>
      <c r="I152" s="3">
        <v>2</v>
      </c>
      <c r="J152" s="3">
        <v>1</v>
      </c>
      <c r="K152" s="3">
        <v>1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>
        <f>SUM(G152:AG152)</f>
        <v>5</v>
      </c>
      <c r="AI152" s="1">
        <v>125</v>
      </c>
      <c r="AJ152" s="4">
        <f>AI152*AH152</f>
        <v>625</v>
      </c>
    </row>
    <row r="153" spans="1:36" x14ac:dyDescent="0.25">
      <c r="A153" s="2" t="s">
        <v>659</v>
      </c>
      <c r="B153" s="2" t="s">
        <v>228</v>
      </c>
      <c r="C153" s="2" t="s">
        <v>1049</v>
      </c>
      <c r="D153" s="2" t="s">
        <v>222</v>
      </c>
      <c r="E153" s="2" t="s">
        <v>30</v>
      </c>
      <c r="F153" s="2" t="s">
        <v>904</v>
      </c>
      <c r="G153" s="3"/>
      <c r="H153" s="3">
        <v>1</v>
      </c>
      <c r="I153" s="3">
        <v>11</v>
      </c>
      <c r="J153" s="3">
        <v>18</v>
      </c>
      <c r="K153" s="3">
        <v>6</v>
      </c>
      <c r="L153" s="3">
        <v>8</v>
      </c>
      <c r="M153" s="3">
        <v>7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>
        <f>SUM(G153:AG153)</f>
        <v>51</v>
      </c>
      <c r="AI153" s="1">
        <v>175</v>
      </c>
      <c r="AJ153" s="4">
        <f>AI153*AH153</f>
        <v>8925</v>
      </c>
    </row>
    <row r="154" spans="1:36" x14ac:dyDescent="0.25">
      <c r="A154" s="2" t="s">
        <v>658</v>
      </c>
      <c r="B154" s="2" t="s">
        <v>227</v>
      </c>
      <c r="C154" s="2" t="s">
        <v>1049</v>
      </c>
      <c r="D154" s="2" t="s">
        <v>222</v>
      </c>
      <c r="E154" s="2" t="s">
        <v>30</v>
      </c>
      <c r="F154" s="2" t="s">
        <v>932</v>
      </c>
      <c r="G154" s="3"/>
      <c r="H154" s="3">
        <v>2</v>
      </c>
      <c r="I154" s="3">
        <v>13</v>
      </c>
      <c r="J154" s="3">
        <v>7</v>
      </c>
      <c r="K154" s="3">
        <v>10</v>
      </c>
      <c r="L154" s="3">
        <v>13</v>
      </c>
      <c r="M154" s="3">
        <v>7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>
        <f>SUM(G154:AG154)</f>
        <v>52</v>
      </c>
      <c r="AI154" s="1">
        <v>175</v>
      </c>
      <c r="AJ154" s="4">
        <f>AI154*AH154</f>
        <v>9100</v>
      </c>
    </row>
    <row r="155" spans="1:36" x14ac:dyDescent="0.25">
      <c r="A155" s="2" t="s">
        <v>878</v>
      </c>
      <c r="B155" s="2" t="s">
        <v>462</v>
      </c>
      <c r="C155" s="2" t="s">
        <v>1127</v>
      </c>
      <c r="D155" s="2" t="s">
        <v>449</v>
      </c>
      <c r="E155" s="2" t="s">
        <v>30</v>
      </c>
      <c r="F155" s="2" t="s">
        <v>963</v>
      </c>
      <c r="G155" s="3"/>
      <c r="H155" s="3">
        <v>1</v>
      </c>
      <c r="I155" s="3"/>
      <c r="J155" s="3">
        <v>1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>
        <f>SUM(G155:AG155)</f>
        <v>2</v>
      </c>
      <c r="AI155" s="1">
        <v>125</v>
      </c>
      <c r="AJ155" s="4">
        <f>AI155*AH155</f>
        <v>250</v>
      </c>
    </row>
    <row r="156" spans="1:36" x14ac:dyDescent="0.25">
      <c r="A156" s="2" t="s">
        <v>793</v>
      </c>
      <c r="B156" s="2" t="s">
        <v>374</v>
      </c>
      <c r="C156" s="2" t="s">
        <v>1093</v>
      </c>
      <c r="D156" s="2" t="s">
        <v>361</v>
      </c>
      <c r="E156" s="2" t="s">
        <v>30</v>
      </c>
      <c r="F156" s="2" t="s">
        <v>959</v>
      </c>
      <c r="G156" s="3"/>
      <c r="H156" s="3"/>
      <c r="I156" s="3"/>
      <c r="J156" s="3">
        <v>2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>
        <f>SUM(G156:AG156)</f>
        <v>2</v>
      </c>
      <c r="AI156" s="1">
        <v>125</v>
      </c>
      <c r="AJ156" s="4">
        <f>AI156*AH156</f>
        <v>250</v>
      </c>
    </row>
    <row r="157" spans="1:36" x14ac:dyDescent="0.25">
      <c r="A157" s="2" t="s">
        <v>613</v>
      </c>
      <c r="B157" s="2" t="s">
        <v>178</v>
      </c>
      <c r="C157" s="2" t="s">
        <v>1036</v>
      </c>
      <c r="D157" s="2" t="s">
        <v>163</v>
      </c>
      <c r="E157" s="2" t="s">
        <v>30</v>
      </c>
      <c r="F157" s="2" t="s">
        <v>932</v>
      </c>
      <c r="G157" s="3"/>
      <c r="H157" s="3"/>
      <c r="I157" s="3"/>
      <c r="J157" s="3"/>
      <c r="K157" s="3"/>
      <c r="L157" s="3"/>
      <c r="M157" s="3"/>
      <c r="N157" s="3">
        <v>4</v>
      </c>
      <c r="O157" s="3">
        <v>11</v>
      </c>
      <c r="P157" s="3">
        <v>9</v>
      </c>
      <c r="Q157" s="3">
        <v>40</v>
      </c>
      <c r="R157" s="3">
        <v>10</v>
      </c>
      <c r="S157" s="3">
        <v>48</v>
      </c>
      <c r="T157" s="3"/>
      <c r="U157" s="3">
        <v>33</v>
      </c>
      <c r="V157" s="3">
        <v>28</v>
      </c>
      <c r="W157" s="3">
        <v>3</v>
      </c>
      <c r="X157" s="3">
        <v>4</v>
      </c>
      <c r="Y157" s="3"/>
      <c r="Z157" s="3"/>
      <c r="AA157" s="3"/>
      <c r="AB157" s="3"/>
      <c r="AC157" s="3"/>
      <c r="AD157" s="3"/>
      <c r="AE157" s="3"/>
      <c r="AF157" s="3"/>
      <c r="AG157" s="3"/>
      <c r="AH157" s="3">
        <f>SUM(G157:AG157)</f>
        <v>190</v>
      </c>
      <c r="AI157" s="1">
        <v>145</v>
      </c>
      <c r="AJ157" s="4">
        <f>AI157*AH157</f>
        <v>27550</v>
      </c>
    </row>
    <row r="158" spans="1:36" x14ac:dyDescent="0.25">
      <c r="A158" s="2" t="s">
        <v>612</v>
      </c>
      <c r="B158" s="2" t="s">
        <v>177</v>
      </c>
      <c r="C158" s="2" t="s">
        <v>1036</v>
      </c>
      <c r="D158" s="2" t="s">
        <v>163</v>
      </c>
      <c r="E158" s="2" t="s">
        <v>30</v>
      </c>
      <c r="F158" s="2" t="s">
        <v>933</v>
      </c>
      <c r="G158" s="3"/>
      <c r="H158" s="3"/>
      <c r="I158" s="3"/>
      <c r="J158" s="3"/>
      <c r="K158" s="3"/>
      <c r="L158" s="3"/>
      <c r="M158" s="3"/>
      <c r="N158" s="3">
        <v>5</v>
      </c>
      <c r="O158" s="3">
        <v>6</v>
      </c>
      <c r="P158" s="3">
        <v>3</v>
      </c>
      <c r="Q158" s="3">
        <v>26</v>
      </c>
      <c r="R158" s="3">
        <v>11</v>
      </c>
      <c r="S158" s="3">
        <v>36</v>
      </c>
      <c r="T158" s="3"/>
      <c r="U158" s="3">
        <v>28</v>
      </c>
      <c r="V158" s="3">
        <v>8</v>
      </c>
      <c r="W158" s="3">
        <v>5</v>
      </c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>
        <f>SUM(G158:AG158)</f>
        <v>128</v>
      </c>
      <c r="AI158" s="1">
        <v>145</v>
      </c>
      <c r="AJ158" s="4">
        <f>AI158*AH158</f>
        <v>18560</v>
      </c>
    </row>
    <row r="159" spans="1:36" x14ac:dyDescent="0.25">
      <c r="A159" s="2" t="s">
        <v>761</v>
      </c>
      <c r="B159" s="2" t="s">
        <v>339</v>
      </c>
      <c r="C159" s="2" t="s">
        <v>1081</v>
      </c>
      <c r="D159" s="2" t="s">
        <v>331</v>
      </c>
      <c r="E159" s="2" t="s">
        <v>30</v>
      </c>
      <c r="F159" s="2" t="s">
        <v>907</v>
      </c>
      <c r="G159" s="3"/>
      <c r="H159" s="3">
        <v>5</v>
      </c>
      <c r="I159" s="3">
        <v>9</v>
      </c>
      <c r="J159" s="3">
        <v>8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>
        <f>SUM(G159:AG159)</f>
        <v>22</v>
      </c>
      <c r="AI159" s="1">
        <v>125</v>
      </c>
      <c r="AJ159" s="4">
        <f>AI159*AH159</f>
        <v>2750</v>
      </c>
    </row>
    <row r="160" spans="1:36" x14ac:dyDescent="0.25">
      <c r="A160" s="2" t="s">
        <v>680</v>
      </c>
      <c r="B160" s="2" t="s">
        <v>251</v>
      </c>
      <c r="C160" s="2" t="s">
        <v>1056</v>
      </c>
      <c r="D160" s="2" t="s">
        <v>249</v>
      </c>
      <c r="E160" s="2" t="s">
        <v>30</v>
      </c>
      <c r="F160" s="2" t="s">
        <v>965</v>
      </c>
      <c r="G160" s="3"/>
      <c r="H160" s="3">
        <v>1</v>
      </c>
      <c r="I160" s="3">
        <v>6</v>
      </c>
      <c r="J160" s="3">
        <v>5</v>
      </c>
      <c r="K160" s="3">
        <v>5</v>
      </c>
      <c r="L160" s="3">
        <v>3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>
        <f>SUM(G160:AG160)</f>
        <v>20</v>
      </c>
      <c r="AI160" s="1">
        <v>165</v>
      </c>
      <c r="AJ160" s="4">
        <f>AI160*AH160</f>
        <v>3300</v>
      </c>
    </row>
    <row r="161" spans="1:36" x14ac:dyDescent="0.25">
      <c r="A161" s="2" t="s">
        <v>681</v>
      </c>
      <c r="B161" s="2" t="s">
        <v>252</v>
      </c>
      <c r="C161" s="2" t="s">
        <v>1056</v>
      </c>
      <c r="D161" s="2" t="s">
        <v>249</v>
      </c>
      <c r="E161" s="2" t="s">
        <v>30</v>
      </c>
      <c r="F161" s="2" t="s">
        <v>931</v>
      </c>
      <c r="G161" s="3"/>
      <c r="H161" s="3">
        <v>3</v>
      </c>
      <c r="I161" s="3">
        <v>7</v>
      </c>
      <c r="J161" s="3">
        <v>5</v>
      </c>
      <c r="K161" s="3">
        <v>3</v>
      </c>
      <c r="L161" s="3">
        <v>3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>
        <f>SUM(G161:AG161)</f>
        <v>21</v>
      </c>
      <c r="AI161" s="1">
        <v>165</v>
      </c>
      <c r="AJ161" s="4">
        <f>AI161*AH161</f>
        <v>3465</v>
      </c>
    </row>
    <row r="162" spans="1:36" x14ac:dyDescent="0.25">
      <c r="A162" s="2" t="s">
        <v>699</v>
      </c>
      <c r="B162" s="2" t="s">
        <v>273</v>
      </c>
      <c r="C162" s="2" t="s">
        <v>1065</v>
      </c>
      <c r="D162" s="2" t="s">
        <v>271</v>
      </c>
      <c r="E162" s="2" t="s">
        <v>30</v>
      </c>
      <c r="F162" s="2" t="s">
        <v>69</v>
      </c>
      <c r="G162" s="3"/>
      <c r="H162" s="3">
        <v>4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>
        <f>SUM(G162:AG162)</f>
        <v>4</v>
      </c>
      <c r="AI162" s="1">
        <v>175</v>
      </c>
      <c r="AJ162" s="4">
        <f>AI162*AH162</f>
        <v>700</v>
      </c>
    </row>
    <row r="163" spans="1:36" x14ac:dyDescent="0.25">
      <c r="A163" s="2" t="s">
        <v>702</v>
      </c>
      <c r="B163" s="2" t="s">
        <v>276</v>
      </c>
      <c r="C163" s="2" t="s">
        <v>1065</v>
      </c>
      <c r="D163" s="2" t="s">
        <v>271</v>
      </c>
      <c r="E163" s="2" t="s">
        <v>30</v>
      </c>
      <c r="F163" s="2" t="s">
        <v>907</v>
      </c>
      <c r="G163" s="3"/>
      <c r="H163" s="3">
        <v>5</v>
      </c>
      <c r="I163" s="3">
        <v>1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>
        <f>SUM(G163:AG163)</f>
        <v>6</v>
      </c>
      <c r="AI163" s="1">
        <v>175</v>
      </c>
      <c r="AJ163" s="4">
        <f>AI163*AH163</f>
        <v>1050</v>
      </c>
    </row>
    <row r="164" spans="1:36" x14ac:dyDescent="0.25">
      <c r="A164" s="2" t="s">
        <v>698</v>
      </c>
      <c r="B164" s="2" t="s">
        <v>272</v>
      </c>
      <c r="C164" s="2" t="s">
        <v>1065</v>
      </c>
      <c r="D164" s="2" t="s">
        <v>271</v>
      </c>
      <c r="E164" s="2" t="s">
        <v>30</v>
      </c>
      <c r="F164" s="2" t="s">
        <v>914</v>
      </c>
      <c r="G164" s="3"/>
      <c r="H164" s="3">
        <v>2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>
        <f>SUM(G164:AG164)</f>
        <v>2</v>
      </c>
      <c r="AI164" s="1">
        <v>175</v>
      </c>
      <c r="AJ164" s="4">
        <f>AI164*AH164</f>
        <v>350</v>
      </c>
    </row>
    <row r="165" spans="1:36" x14ac:dyDescent="0.25">
      <c r="A165" s="2" t="s">
        <v>701</v>
      </c>
      <c r="B165" s="2" t="s">
        <v>275</v>
      </c>
      <c r="C165" s="2" t="s">
        <v>1065</v>
      </c>
      <c r="D165" s="2" t="s">
        <v>271</v>
      </c>
      <c r="E165" s="2" t="s">
        <v>30</v>
      </c>
      <c r="F165" s="2" t="s">
        <v>966</v>
      </c>
      <c r="G165" s="3"/>
      <c r="H165" s="3">
        <v>2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>
        <f>SUM(G165:AG165)</f>
        <v>2</v>
      </c>
      <c r="AI165" s="1">
        <v>175</v>
      </c>
      <c r="AJ165" s="4">
        <f>AI165*AH165</f>
        <v>350</v>
      </c>
    </row>
    <row r="166" spans="1:36" x14ac:dyDescent="0.25">
      <c r="A166" s="2" t="s">
        <v>700</v>
      </c>
      <c r="B166" s="2" t="s">
        <v>274</v>
      </c>
      <c r="C166" s="2" t="s">
        <v>1065</v>
      </c>
      <c r="D166" s="2" t="s">
        <v>271</v>
      </c>
      <c r="E166" s="2" t="s">
        <v>30</v>
      </c>
      <c r="F166" s="2" t="s">
        <v>903</v>
      </c>
      <c r="G166" s="3"/>
      <c r="H166" s="3">
        <v>3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>
        <f>SUM(G166:AG166)</f>
        <v>3</v>
      </c>
      <c r="AI166" s="1">
        <v>175</v>
      </c>
      <c r="AJ166" s="4">
        <f>AI166*AH166</f>
        <v>525</v>
      </c>
    </row>
    <row r="167" spans="1:36" x14ac:dyDescent="0.25">
      <c r="A167" s="2" t="s">
        <v>684</v>
      </c>
      <c r="B167" s="2" t="s">
        <v>255</v>
      </c>
      <c r="C167" s="2" t="s">
        <v>1057</v>
      </c>
      <c r="D167" s="2" t="s">
        <v>249</v>
      </c>
      <c r="E167" s="2" t="s">
        <v>30</v>
      </c>
      <c r="F167" s="2" t="s">
        <v>959</v>
      </c>
      <c r="G167" s="3"/>
      <c r="H167" s="3">
        <v>6</v>
      </c>
      <c r="I167" s="3">
        <v>33</v>
      </c>
      <c r="J167" s="3">
        <v>35</v>
      </c>
      <c r="K167" s="3">
        <v>36</v>
      </c>
      <c r="L167" s="3">
        <v>18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>
        <f>SUM(G167:AG167)</f>
        <v>128</v>
      </c>
      <c r="AI167" s="1">
        <v>140</v>
      </c>
      <c r="AJ167" s="4">
        <f>AI167*AH167</f>
        <v>17920</v>
      </c>
    </row>
    <row r="168" spans="1:36" x14ac:dyDescent="0.25">
      <c r="A168" s="2" t="s">
        <v>683</v>
      </c>
      <c r="B168" s="2" t="s">
        <v>254</v>
      </c>
      <c r="C168" s="2" t="s">
        <v>1057</v>
      </c>
      <c r="D168" s="2" t="s">
        <v>249</v>
      </c>
      <c r="E168" s="2" t="s">
        <v>30</v>
      </c>
      <c r="F168" s="2" t="s">
        <v>958</v>
      </c>
      <c r="G168" s="3"/>
      <c r="H168" s="3">
        <v>3</v>
      </c>
      <c r="I168" s="3">
        <v>28</v>
      </c>
      <c r="J168" s="3">
        <v>25</v>
      </c>
      <c r="K168" s="3">
        <v>32</v>
      </c>
      <c r="L168" s="3">
        <v>14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>
        <f>SUM(G168:AG168)</f>
        <v>102</v>
      </c>
      <c r="AI168" s="1">
        <v>140</v>
      </c>
      <c r="AJ168" s="4">
        <f>AI168*AH168</f>
        <v>14280</v>
      </c>
    </row>
    <row r="169" spans="1:36" x14ac:dyDescent="0.25">
      <c r="A169" s="2" t="s">
        <v>682</v>
      </c>
      <c r="B169" s="2" t="s">
        <v>253</v>
      </c>
      <c r="C169" s="2" t="s">
        <v>1057</v>
      </c>
      <c r="D169" s="2" t="s">
        <v>249</v>
      </c>
      <c r="E169" s="2" t="s">
        <v>30</v>
      </c>
      <c r="F169" s="2" t="s">
        <v>69</v>
      </c>
      <c r="G169" s="3"/>
      <c r="H169" s="3">
        <v>2</v>
      </c>
      <c r="I169" s="3">
        <v>22</v>
      </c>
      <c r="J169" s="3">
        <v>39</v>
      </c>
      <c r="K169" s="3">
        <v>32</v>
      </c>
      <c r="L169" s="3">
        <v>17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>
        <f>SUM(G169:AG169)</f>
        <v>112</v>
      </c>
      <c r="AI169" s="1">
        <v>140</v>
      </c>
      <c r="AJ169" s="4">
        <f>AI169*AH169</f>
        <v>15680</v>
      </c>
    </row>
    <row r="170" spans="1:36" x14ac:dyDescent="0.25">
      <c r="A170" s="2" t="s">
        <v>687</v>
      </c>
      <c r="B170" s="2" t="s">
        <v>259</v>
      </c>
      <c r="C170" s="2" t="s">
        <v>1060</v>
      </c>
      <c r="D170" s="2" t="s">
        <v>256</v>
      </c>
      <c r="E170" s="2" t="s">
        <v>30</v>
      </c>
      <c r="F170" s="2" t="s">
        <v>69</v>
      </c>
      <c r="G170" s="3"/>
      <c r="H170" s="3">
        <v>1</v>
      </c>
      <c r="I170" s="3">
        <v>16</v>
      </c>
      <c r="J170" s="3">
        <v>11</v>
      </c>
      <c r="K170" s="3">
        <v>13</v>
      </c>
      <c r="L170" s="3">
        <v>8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>
        <f>SUM(G170:AG170)</f>
        <v>49</v>
      </c>
      <c r="AI170" s="1">
        <v>155</v>
      </c>
      <c r="AJ170" s="4">
        <f>AI170*AH170</f>
        <v>7595</v>
      </c>
    </row>
    <row r="171" spans="1:36" x14ac:dyDescent="0.25">
      <c r="A171" s="2" t="s">
        <v>689</v>
      </c>
      <c r="B171" s="2" t="s">
        <v>261</v>
      </c>
      <c r="C171" s="2" t="s">
        <v>1060</v>
      </c>
      <c r="D171" s="2" t="s">
        <v>256</v>
      </c>
      <c r="E171" s="2" t="s">
        <v>30</v>
      </c>
      <c r="F171" s="2" t="s">
        <v>959</v>
      </c>
      <c r="G171" s="3"/>
      <c r="H171" s="3"/>
      <c r="I171" s="3">
        <v>3</v>
      </c>
      <c r="J171" s="3">
        <v>10</v>
      </c>
      <c r="K171" s="3">
        <v>16</v>
      </c>
      <c r="L171" s="3">
        <v>1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>
        <f>SUM(G171:AG171)</f>
        <v>30</v>
      </c>
      <c r="AI171" s="1">
        <v>155</v>
      </c>
      <c r="AJ171" s="4">
        <f>AI171*AH171</f>
        <v>4650</v>
      </c>
    </row>
    <row r="172" spans="1:36" x14ac:dyDescent="0.25">
      <c r="A172" s="2" t="s">
        <v>688</v>
      </c>
      <c r="B172" s="2" t="s">
        <v>260</v>
      </c>
      <c r="C172" s="2" t="s">
        <v>1060</v>
      </c>
      <c r="D172" s="2" t="s">
        <v>256</v>
      </c>
      <c r="E172" s="2" t="s">
        <v>30</v>
      </c>
      <c r="F172" s="2" t="s">
        <v>958</v>
      </c>
      <c r="G172" s="3"/>
      <c r="H172" s="3">
        <v>2</v>
      </c>
      <c r="I172" s="3">
        <v>25</v>
      </c>
      <c r="J172" s="3">
        <v>47</v>
      </c>
      <c r="K172" s="3">
        <v>44</v>
      </c>
      <c r="L172" s="3">
        <v>15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>
        <f>SUM(G172:AG172)</f>
        <v>133</v>
      </c>
      <c r="AI172" s="1">
        <v>155</v>
      </c>
      <c r="AJ172" s="4">
        <f>AI172*AH172</f>
        <v>20615</v>
      </c>
    </row>
    <row r="173" spans="1:36" x14ac:dyDescent="0.25">
      <c r="A173" s="2" t="s">
        <v>660</v>
      </c>
      <c r="B173" s="2" t="s">
        <v>229</v>
      </c>
      <c r="C173" s="2" t="s">
        <v>1050</v>
      </c>
      <c r="D173" s="2" t="s">
        <v>222</v>
      </c>
      <c r="E173" s="2" t="s">
        <v>30</v>
      </c>
      <c r="F173" s="2" t="s">
        <v>69</v>
      </c>
      <c r="G173" s="3"/>
      <c r="H173" s="3">
        <v>5</v>
      </c>
      <c r="I173" s="3">
        <v>18</v>
      </c>
      <c r="J173" s="3">
        <v>30</v>
      </c>
      <c r="K173" s="3">
        <v>6</v>
      </c>
      <c r="L173" s="3">
        <v>1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>
        <f>SUM(G173:AG173)</f>
        <v>60</v>
      </c>
      <c r="AI173" s="1">
        <v>145</v>
      </c>
      <c r="AJ173" s="4">
        <f>AI173*AH173</f>
        <v>8700</v>
      </c>
    </row>
    <row r="174" spans="1:36" x14ac:dyDescent="0.25">
      <c r="A174" s="2" t="s">
        <v>661</v>
      </c>
      <c r="B174" s="2" t="s">
        <v>230</v>
      </c>
      <c r="C174" s="2" t="s">
        <v>1050</v>
      </c>
      <c r="D174" s="2" t="s">
        <v>222</v>
      </c>
      <c r="E174" s="2" t="s">
        <v>30</v>
      </c>
      <c r="F174" s="2" t="s">
        <v>958</v>
      </c>
      <c r="G174" s="3"/>
      <c r="H174" s="3">
        <v>2</v>
      </c>
      <c r="I174" s="3">
        <v>17</v>
      </c>
      <c r="J174" s="3">
        <v>31</v>
      </c>
      <c r="K174" s="3">
        <v>32</v>
      </c>
      <c r="L174" s="3">
        <v>13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>
        <f>SUM(G174:AG174)</f>
        <v>95</v>
      </c>
      <c r="AI174" s="1">
        <v>145</v>
      </c>
      <c r="AJ174" s="4">
        <f>AI174*AH174</f>
        <v>13775</v>
      </c>
    </row>
    <row r="175" spans="1:36" x14ac:dyDescent="0.25">
      <c r="A175" s="2" t="s">
        <v>662</v>
      </c>
      <c r="B175" s="2" t="s">
        <v>231</v>
      </c>
      <c r="C175" s="2" t="s">
        <v>1050</v>
      </c>
      <c r="D175" s="2" t="s">
        <v>222</v>
      </c>
      <c r="E175" s="2" t="s">
        <v>30</v>
      </c>
      <c r="F175" s="2" t="s">
        <v>959</v>
      </c>
      <c r="G175" s="3"/>
      <c r="H175" s="3">
        <v>2</v>
      </c>
      <c r="I175" s="3">
        <v>3</v>
      </c>
      <c r="J175" s="3">
        <v>16</v>
      </c>
      <c r="K175" s="3">
        <v>3</v>
      </c>
      <c r="L175" s="3">
        <v>5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>
        <f>SUM(G175:AG175)</f>
        <v>29</v>
      </c>
      <c r="AI175" s="1">
        <v>145</v>
      </c>
      <c r="AJ175" s="4">
        <f>AI175*AH175</f>
        <v>4205</v>
      </c>
    </row>
    <row r="176" spans="1:36" x14ac:dyDescent="0.25">
      <c r="A176" s="2" t="s">
        <v>879</v>
      </c>
      <c r="B176" s="2" t="s">
        <v>463</v>
      </c>
      <c r="C176" s="2" t="s">
        <v>1128</v>
      </c>
      <c r="D176" s="2" t="s">
        <v>449</v>
      </c>
      <c r="E176" s="2" t="s">
        <v>30</v>
      </c>
      <c r="F176" s="2" t="s">
        <v>933</v>
      </c>
      <c r="G176" s="3"/>
      <c r="H176" s="3">
        <v>2</v>
      </c>
      <c r="I176" s="3">
        <v>1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>
        <f>SUM(G176:AG176)</f>
        <v>3</v>
      </c>
      <c r="AI176" s="1">
        <v>145</v>
      </c>
      <c r="AJ176" s="4">
        <f>AI176*AH176</f>
        <v>435</v>
      </c>
    </row>
    <row r="177" spans="1:36" x14ac:dyDescent="0.25">
      <c r="A177" s="2" t="s">
        <v>880</v>
      </c>
      <c r="B177" s="2" t="s">
        <v>464</v>
      </c>
      <c r="C177" s="2" t="s">
        <v>1128</v>
      </c>
      <c r="D177" s="2" t="s">
        <v>449</v>
      </c>
      <c r="E177" s="2" t="s">
        <v>30</v>
      </c>
      <c r="F177" s="2" t="s">
        <v>955</v>
      </c>
      <c r="G177" s="3"/>
      <c r="H177" s="3"/>
      <c r="I177" s="3">
        <v>2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>
        <f>SUM(G177:AG177)</f>
        <v>2</v>
      </c>
      <c r="AI177" s="1">
        <v>145</v>
      </c>
      <c r="AJ177" s="4">
        <f>AI177*AH177</f>
        <v>290</v>
      </c>
    </row>
    <row r="178" spans="1:36" x14ac:dyDescent="0.25">
      <c r="A178" s="2" t="s">
        <v>749</v>
      </c>
      <c r="B178" s="2" t="s">
        <v>326</v>
      </c>
      <c r="C178" s="2" t="s">
        <v>1077</v>
      </c>
      <c r="D178" s="2" t="s">
        <v>314</v>
      </c>
      <c r="E178" s="2" t="s">
        <v>30</v>
      </c>
      <c r="F178" s="2" t="s">
        <v>110</v>
      </c>
      <c r="G178" s="3"/>
      <c r="H178" s="3">
        <v>6</v>
      </c>
      <c r="I178" s="3">
        <v>23</v>
      </c>
      <c r="J178" s="3">
        <v>34</v>
      </c>
      <c r="K178" s="3">
        <v>32</v>
      </c>
      <c r="L178" s="3">
        <v>13</v>
      </c>
      <c r="M178" s="3">
        <v>4</v>
      </c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>
        <f>SUM(G178:AG178)</f>
        <v>112</v>
      </c>
      <c r="AI178" s="1">
        <v>145</v>
      </c>
      <c r="AJ178" s="4">
        <f>AI178*AH178</f>
        <v>16240</v>
      </c>
    </row>
    <row r="179" spans="1:36" x14ac:dyDescent="0.25">
      <c r="A179" s="2" t="s">
        <v>750</v>
      </c>
      <c r="B179" s="2" t="s">
        <v>327</v>
      </c>
      <c r="C179" s="2" t="s">
        <v>1077</v>
      </c>
      <c r="D179" s="2" t="s">
        <v>314</v>
      </c>
      <c r="E179" s="2" t="s">
        <v>30</v>
      </c>
      <c r="F179" s="2" t="s">
        <v>132</v>
      </c>
      <c r="G179" s="3"/>
      <c r="H179" s="3">
        <v>17</v>
      </c>
      <c r="I179" s="3">
        <v>60</v>
      </c>
      <c r="J179" s="3">
        <v>106</v>
      </c>
      <c r="K179" s="3">
        <v>90</v>
      </c>
      <c r="L179" s="3">
        <v>32</v>
      </c>
      <c r="M179" s="3">
        <v>10</v>
      </c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>
        <f>SUM(G179:AG179)</f>
        <v>315</v>
      </c>
      <c r="AI179" s="1">
        <v>145</v>
      </c>
      <c r="AJ179" s="4">
        <f>AI179*AH179</f>
        <v>45675</v>
      </c>
    </row>
    <row r="180" spans="1:36" x14ac:dyDescent="0.25">
      <c r="A180" s="2" t="s">
        <v>752</v>
      </c>
      <c r="B180" s="2" t="s">
        <v>329</v>
      </c>
      <c r="C180" s="2" t="s">
        <v>1077</v>
      </c>
      <c r="D180" s="2" t="s">
        <v>314</v>
      </c>
      <c r="E180" s="2" t="s">
        <v>30</v>
      </c>
      <c r="F180" s="2" t="s">
        <v>924</v>
      </c>
      <c r="G180" s="3"/>
      <c r="H180" s="3">
        <v>16</v>
      </c>
      <c r="I180" s="3">
        <v>68</v>
      </c>
      <c r="J180" s="3">
        <v>89</v>
      </c>
      <c r="K180" s="3">
        <v>92</v>
      </c>
      <c r="L180" s="3">
        <v>31</v>
      </c>
      <c r="M180" s="3">
        <v>9</v>
      </c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>
        <f>SUM(G180:AG180)</f>
        <v>305</v>
      </c>
      <c r="AI180" s="1">
        <v>145</v>
      </c>
      <c r="AJ180" s="4">
        <f>AI180*AH180</f>
        <v>44225</v>
      </c>
    </row>
    <row r="181" spans="1:36" x14ac:dyDescent="0.25">
      <c r="A181" s="2" t="s">
        <v>751</v>
      </c>
      <c r="B181" s="2" t="s">
        <v>328</v>
      </c>
      <c r="C181" s="2" t="s">
        <v>1077</v>
      </c>
      <c r="D181" s="2" t="s">
        <v>314</v>
      </c>
      <c r="E181" s="2" t="s">
        <v>30</v>
      </c>
      <c r="F181" s="2" t="s">
        <v>106</v>
      </c>
      <c r="G181" s="3"/>
      <c r="H181" s="3">
        <v>9</v>
      </c>
      <c r="I181" s="3">
        <v>21</v>
      </c>
      <c r="J181" s="3">
        <v>38</v>
      </c>
      <c r="K181" s="3">
        <v>31</v>
      </c>
      <c r="L181" s="3">
        <v>13</v>
      </c>
      <c r="M181" s="3">
        <v>5</v>
      </c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>
        <f>SUM(G181:AG181)</f>
        <v>117</v>
      </c>
      <c r="AI181" s="1">
        <v>145</v>
      </c>
      <c r="AJ181" s="4">
        <f>AI181*AH181</f>
        <v>16965</v>
      </c>
    </row>
    <row r="182" spans="1:36" x14ac:dyDescent="0.25">
      <c r="A182" s="2" t="s">
        <v>753</v>
      </c>
      <c r="B182" s="2" t="s">
        <v>330</v>
      </c>
      <c r="C182" s="2" t="s">
        <v>1077</v>
      </c>
      <c r="D182" s="2" t="s">
        <v>314</v>
      </c>
      <c r="E182" s="2" t="s">
        <v>30</v>
      </c>
      <c r="F182" s="2" t="s">
        <v>114</v>
      </c>
      <c r="G182" s="3"/>
      <c r="H182" s="3">
        <v>9</v>
      </c>
      <c r="I182" s="3">
        <v>21</v>
      </c>
      <c r="J182" s="3">
        <v>42</v>
      </c>
      <c r="K182" s="3">
        <v>34</v>
      </c>
      <c r="L182" s="3">
        <v>15</v>
      </c>
      <c r="M182" s="3">
        <v>5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>
        <f>SUM(G182:AG182)</f>
        <v>126</v>
      </c>
      <c r="AI182" s="1">
        <v>145</v>
      </c>
      <c r="AJ182" s="4">
        <f>AI182*AH182</f>
        <v>18270</v>
      </c>
    </row>
    <row r="183" spans="1:36" x14ac:dyDescent="0.25">
      <c r="A183" s="2" t="s">
        <v>762</v>
      </c>
      <c r="B183" s="2" t="s">
        <v>340</v>
      </c>
      <c r="C183" s="2" t="s">
        <v>1082</v>
      </c>
      <c r="D183" s="2" t="s">
        <v>331</v>
      </c>
      <c r="E183" s="2" t="s">
        <v>30</v>
      </c>
      <c r="F183" s="2" t="s">
        <v>914</v>
      </c>
      <c r="G183" s="3"/>
      <c r="H183" s="3"/>
      <c r="I183" s="3">
        <v>4</v>
      </c>
      <c r="J183" s="3">
        <v>5</v>
      </c>
      <c r="K183" s="3">
        <v>7</v>
      </c>
      <c r="L183" s="3">
        <v>3</v>
      </c>
      <c r="M183" s="3">
        <v>3</v>
      </c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>
        <f>SUM(G183:AG183)</f>
        <v>22</v>
      </c>
      <c r="AI183" s="1">
        <v>125</v>
      </c>
      <c r="AJ183" s="4">
        <f>AI183*AH183</f>
        <v>2750</v>
      </c>
    </row>
    <row r="184" spans="1:36" x14ac:dyDescent="0.25">
      <c r="A184" s="2" t="s">
        <v>764</v>
      </c>
      <c r="B184" s="2" t="s">
        <v>342</v>
      </c>
      <c r="C184" s="2" t="s">
        <v>1082</v>
      </c>
      <c r="D184" s="2" t="s">
        <v>331</v>
      </c>
      <c r="E184" s="2" t="s">
        <v>30</v>
      </c>
      <c r="F184" s="2" t="s">
        <v>110</v>
      </c>
      <c r="G184" s="3"/>
      <c r="H184" s="3">
        <v>0</v>
      </c>
      <c r="I184" s="3">
        <v>0</v>
      </c>
      <c r="J184" s="3">
        <v>0</v>
      </c>
      <c r="K184" s="3">
        <v>0</v>
      </c>
      <c r="L184" s="3">
        <v>5</v>
      </c>
      <c r="M184" s="3">
        <v>2</v>
      </c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>
        <f>SUM(G184:AG184)</f>
        <v>7</v>
      </c>
      <c r="AI184" s="1">
        <v>125</v>
      </c>
      <c r="AJ184" s="4">
        <f>AI184*AH184</f>
        <v>875</v>
      </c>
    </row>
    <row r="185" spans="1:36" x14ac:dyDescent="0.25">
      <c r="A185" s="2" t="s">
        <v>766</v>
      </c>
      <c r="B185" s="2" t="s">
        <v>344</v>
      </c>
      <c r="C185" s="2" t="s">
        <v>1082</v>
      </c>
      <c r="D185" s="2" t="s">
        <v>331</v>
      </c>
      <c r="E185" s="2" t="s">
        <v>30</v>
      </c>
      <c r="F185" s="2" t="s">
        <v>132</v>
      </c>
      <c r="G185" s="3"/>
      <c r="H185" s="3">
        <v>2</v>
      </c>
      <c r="I185" s="3">
        <v>8</v>
      </c>
      <c r="J185" s="3">
        <v>23</v>
      </c>
      <c r="K185" s="3">
        <v>16</v>
      </c>
      <c r="L185" s="3">
        <v>9</v>
      </c>
      <c r="M185" s="3">
        <v>2</v>
      </c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>
        <f>SUM(G185:AG185)</f>
        <v>60</v>
      </c>
      <c r="AI185" s="1">
        <v>125</v>
      </c>
      <c r="AJ185" s="4">
        <f>AI185*AH185</f>
        <v>7500</v>
      </c>
    </row>
    <row r="186" spans="1:36" x14ac:dyDescent="0.25">
      <c r="A186" s="2" t="s">
        <v>767</v>
      </c>
      <c r="B186" s="2" t="s">
        <v>345</v>
      </c>
      <c r="C186" s="2" t="s">
        <v>1082</v>
      </c>
      <c r="D186" s="2" t="s">
        <v>331</v>
      </c>
      <c r="E186" s="2" t="s">
        <v>30</v>
      </c>
      <c r="F186" s="2" t="s">
        <v>106</v>
      </c>
      <c r="G186" s="3"/>
      <c r="H186" s="3">
        <v>4</v>
      </c>
      <c r="I186" s="3">
        <v>10</v>
      </c>
      <c r="J186" s="3">
        <v>16</v>
      </c>
      <c r="K186" s="3">
        <v>13</v>
      </c>
      <c r="L186" s="3">
        <v>5</v>
      </c>
      <c r="M186" s="3">
        <v>4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>
        <f>SUM(G186:AG186)</f>
        <v>52</v>
      </c>
      <c r="AI186" s="1">
        <v>125</v>
      </c>
      <c r="AJ186" s="4">
        <f>AI186*AH186</f>
        <v>6500</v>
      </c>
    </row>
    <row r="187" spans="1:36" x14ac:dyDescent="0.25">
      <c r="A187" s="2" t="s">
        <v>768</v>
      </c>
      <c r="B187" s="2" t="s">
        <v>346</v>
      </c>
      <c r="C187" s="2" t="s">
        <v>1082</v>
      </c>
      <c r="D187" s="2" t="s">
        <v>331</v>
      </c>
      <c r="E187" s="2" t="s">
        <v>30</v>
      </c>
      <c r="F187" s="2" t="s">
        <v>114</v>
      </c>
      <c r="G187" s="3"/>
      <c r="H187" s="3">
        <v>3</v>
      </c>
      <c r="I187" s="3">
        <v>0</v>
      </c>
      <c r="J187" s="3">
        <v>2</v>
      </c>
      <c r="K187" s="3">
        <v>12</v>
      </c>
      <c r="L187" s="3">
        <v>9</v>
      </c>
      <c r="M187" s="3">
        <v>6</v>
      </c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>
        <f>SUM(G187:AG187)</f>
        <v>32</v>
      </c>
      <c r="AI187" s="1">
        <v>125</v>
      </c>
      <c r="AJ187" s="4">
        <f>AI187*AH187</f>
        <v>4000</v>
      </c>
    </row>
    <row r="188" spans="1:36" x14ac:dyDescent="0.25">
      <c r="A188" s="2" t="s">
        <v>763</v>
      </c>
      <c r="B188" s="2" t="s">
        <v>341</v>
      </c>
      <c r="C188" s="2" t="s">
        <v>1082</v>
      </c>
      <c r="D188" s="2" t="s">
        <v>331</v>
      </c>
      <c r="E188" s="2" t="s">
        <v>30</v>
      </c>
      <c r="F188" s="2" t="s">
        <v>110</v>
      </c>
      <c r="G188" s="3"/>
      <c r="H188" s="3">
        <v>1</v>
      </c>
      <c r="I188" s="3"/>
      <c r="J188" s="3">
        <v>1</v>
      </c>
      <c r="K188" s="3"/>
      <c r="L188" s="3">
        <v>1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>
        <f>SUM(G188:AG188)</f>
        <v>3</v>
      </c>
      <c r="AI188" s="1">
        <v>125</v>
      </c>
      <c r="AJ188" s="4">
        <f>AI188*AH188</f>
        <v>375</v>
      </c>
    </row>
    <row r="189" spans="1:36" x14ac:dyDescent="0.25">
      <c r="A189" s="2" t="s">
        <v>765</v>
      </c>
      <c r="B189" s="2" t="s">
        <v>343</v>
      </c>
      <c r="C189" s="2" t="s">
        <v>1082</v>
      </c>
      <c r="D189" s="2" t="s">
        <v>331</v>
      </c>
      <c r="E189" s="2" t="s">
        <v>30</v>
      </c>
      <c r="F189" s="2" t="s">
        <v>132</v>
      </c>
      <c r="G189" s="3"/>
      <c r="H189" s="3">
        <v>1</v>
      </c>
      <c r="I189" s="3">
        <v>1</v>
      </c>
      <c r="J189" s="3">
        <v>1</v>
      </c>
      <c r="K189" s="3">
        <v>1</v>
      </c>
      <c r="L189" s="3">
        <v>1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>
        <f>SUM(G189:AG189)</f>
        <v>5</v>
      </c>
      <c r="AI189" s="1">
        <v>125</v>
      </c>
      <c r="AJ189" s="4">
        <f>AI189*AH189</f>
        <v>625</v>
      </c>
    </row>
    <row r="190" spans="1:36" x14ac:dyDescent="0.25">
      <c r="A190" s="2" t="s">
        <v>572</v>
      </c>
      <c r="B190" s="2" t="s">
        <v>129</v>
      </c>
      <c r="C190" s="2" t="s">
        <v>1020</v>
      </c>
      <c r="D190" s="2" t="s">
        <v>126</v>
      </c>
      <c r="E190" s="2" t="s">
        <v>30</v>
      </c>
      <c r="F190" s="2" t="s">
        <v>914</v>
      </c>
      <c r="G190" s="3"/>
      <c r="H190" s="3">
        <v>3</v>
      </c>
      <c r="I190" s="3">
        <v>5</v>
      </c>
      <c r="J190" s="3">
        <v>3</v>
      </c>
      <c r="K190" s="3">
        <v>5</v>
      </c>
      <c r="L190" s="3">
        <v>1</v>
      </c>
      <c r="M190" s="3">
        <v>4</v>
      </c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>
        <f>SUM(G190:AG190)</f>
        <v>21</v>
      </c>
      <c r="AI190" s="1">
        <v>89</v>
      </c>
      <c r="AJ190" s="4">
        <f>AI190*AH190</f>
        <v>1869</v>
      </c>
    </row>
    <row r="191" spans="1:36" x14ac:dyDescent="0.25">
      <c r="A191" s="2" t="s">
        <v>573</v>
      </c>
      <c r="B191" s="2" t="s">
        <v>130</v>
      </c>
      <c r="C191" s="2" t="s">
        <v>1020</v>
      </c>
      <c r="D191" s="2" t="s">
        <v>126</v>
      </c>
      <c r="E191" s="2" t="s">
        <v>30</v>
      </c>
      <c r="F191" s="2" t="s">
        <v>110</v>
      </c>
      <c r="G191" s="3"/>
      <c r="H191" s="3">
        <v>2</v>
      </c>
      <c r="I191" s="3"/>
      <c r="J191" s="3">
        <v>0</v>
      </c>
      <c r="K191" s="3">
        <v>14</v>
      </c>
      <c r="L191" s="3">
        <v>2</v>
      </c>
      <c r="M191" s="3">
        <v>2</v>
      </c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>
        <f>SUM(G191:AG191)</f>
        <v>20</v>
      </c>
      <c r="AI191" s="1">
        <v>89</v>
      </c>
      <c r="AJ191" s="4">
        <f>AI191*AH191</f>
        <v>1780</v>
      </c>
    </row>
    <row r="192" spans="1:36" x14ac:dyDescent="0.25">
      <c r="A192" s="2" t="s">
        <v>577</v>
      </c>
      <c r="B192" s="2" t="s">
        <v>135</v>
      </c>
      <c r="C192" s="2" t="s">
        <v>1020</v>
      </c>
      <c r="D192" s="2" t="s">
        <v>126</v>
      </c>
      <c r="E192" s="2" t="s">
        <v>30</v>
      </c>
      <c r="F192" s="2" t="s">
        <v>114</v>
      </c>
      <c r="G192" s="3"/>
      <c r="H192" s="3">
        <v>4</v>
      </c>
      <c r="I192" s="3">
        <v>6</v>
      </c>
      <c r="J192" s="3">
        <v>1</v>
      </c>
      <c r="K192" s="3">
        <v>5</v>
      </c>
      <c r="L192" s="3">
        <v>0</v>
      </c>
      <c r="M192" s="3">
        <v>1</v>
      </c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>
        <f>SUM(G192:AG192)</f>
        <v>17</v>
      </c>
      <c r="AI192" s="1">
        <v>89</v>
      </c>
      <c r="AJ192" s="4">
        <f>AI192*AH192</f>
        <v>1513</v>
      </c>
    </row>
    <row r="193" spans="1:36" x14ac:dyDescent="0.25">
      <c r="A193" s="2" t="s">
        <v>575</v>
      </c>
      <c r="B193" s="2" t="s">
        <v>133</v>
      </c>
      <c r="C193" s="2" t="s">
        <v>1020</v>
      </c>
      <c r="D193" s="2" t="s">
        <v>126</v>
      </c>
      <c r="E193" s="2" t="s">
        <v>30</v>
      </c>
      <c r="F193" s="2" t="s">
        <v>106</v>
      </c>
      <c r="G193" s="3"/>
      <c r="H193" s="3">
        <v>5</v>
      </c>
      <c r="I193" s="3">
        <v>2</v>
      </c>
      <c r="J193" s="3">
        <v>1</v>
      </c>
      <c r="K193" s="3">
        <v>4</v>
      </c>
      <c r="L193" s="3"/>
      <c r="M193" s="3">
        <v>0</v>
      </c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>
        <f>SUM(G193:AG193)</f>
        <v>12</v>
      </c>
      <c r="AI193" s="1">
        <v>89</v>
      </c>
      <c r="AJ193" s="4">
        <f>AI193*AH193</f>
        <v>1068</v>
      </c>
    </row>
    <row r="194" spans="1:36" x14ac:dyDescent="0.25">
      <c r="A194" s="2" t="s">
        <v>576</v>
      </c>
      <c r="B194" s="2" t="s">
        <v>134</v>
      </c>
      <c r="C194" s="2" t="s">
        <v>1020</v>
      </c>
      <c r="D194" s="2" t="s">
        <v>126</v>
      </c>
      <c r="E194" s="2" t="s">
        <v>30</v>
      </c>
      <c r="F194" s="2" t="s">
        <v>924</v>
      </c>
      <c r="G194" s="3"/>
      <c r="H194" s="3">
        <v>4</v>
      </c>
      <c r="I194" s="3">
        <v>9</v>
      </c>
      <c r="J194" s="3"/>
      <c r="K194" s="3">
        <v>1</v>
      </c>
      <c r="L194" s="3"/>
      <c r="M194" s="3">
        <v>5</v>
      </c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>
        <f>SUM(G194:AG194)</f>
        <v>19</v>
      </c>
      <c r="AI194" s="1">
        <v>89</v>
      </c>
      <c r="AJ194" s="4">
        <f>AI194*AH194</f>
        <v>1691</v>
      </c>
    </row>
    <row r="195" spans="1:36" x14ac:dyDescent="0.25">
      <c r="A195" s="2" t="s">
        <v>574</v>
      </c>
      <c r="B195" s="2" t="s">
        <v>131</v>
      </c>
      <c r="C195" s="2" t="s">
        <v>1020</v>
      </c>
      <c r="D195" s="2" t="s">
        <v>126</v>
      </c>
      <c r="E195" s="2" t="s">
        <v>30</v>
      </c>
      <c r="F195" s="2" t="s">
        <v>132</v>
      </c>
      <c r="G195" s="3"/>
      <c r="H195" s="3">
        <v>5</v>
      </c>
      <c r="I195" s="3">
        <v>4</v>
      </c>
      <c r="J195" s="3">
        <v>14</v>
      </c>
      <c r="K195" s="3">
        <v>11</v>
      </c>
      <c r="L195" s="3">
        <v>6</v>
      </c>
      <c r="M195" s="3">
        <v>6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>
        <f>SUM(G195:AG195)</f>
        <v>46</v>
      </c>
      <c r="AI195" s="1">
        <v>89</v>
      </c>
      <c r="AJ195" s="4">
        <f>AI195*AH195</f>
        <v>4094</v>
      </c>
    </row>
    <row r="196" spans="1:36" x14ac:dyDescent="0.25">
      <c r="A196" s="2" t="s">
        <v>524</v>
      </c>
      <c r="B196" s="2" t="s">
        <v>75</v>
      </c>
      <c r="C196" s="2" t="s">
        <v>1001</v>
      </c>
      <c r="D196" s="2" t="s">
        <v>28</v>
      </c>
      <c r="E196" s="2" t="s">
        <v>30</v>
      </c>
      <c r="F196" s="2" t="s">
        <v>914</v>
      </c>
      <c r="G196" s="3"/>
      <c r="H196" s="3"/>
      <c r="I196" s="3">
        <v>3</v>
      </c>
      <c r="J196" s="3">
        <v>1</v>
      </c>
      <c r="K196" s="3"/>
      <c r="L196" s="3">
        <v>3</v>
      </c>
      <c r="M196" s="3">
        <v>1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>
        <f>SUM(G196:AG196)</f>
        <v>8</v>
      </c>
      <c r="AI196" s="1">
        <v>105</v>
      </c>
      <c r="AJ196" s="4">
        <f>AI196*AH196</f>
        <v>840</v>
      </c>
    </row>
    <row r="197" spans="1:36" x14ac:dyDescent="0.25">
      <c r="A197" s="2" t="s">
        <v>525</v>
      </c>
      <c r="B197" s="2" t="s">
        <v>76</v>
      </c>
      <c r="C197" s="2" t="s">
        <v>1001</v>
      </c>
      <c r="D197" s="2" t="s">
        <v>28</v>
      </c>
      <c r="E197" s="2" t="s">
        <v>30</v>
      </c>
      <c r="F197" s="2" t="s">
        <v>903</v>
      </c>
      <c r="G197" s="3"/>
      <c r="H197" s="3">
        <v>4</v>
      </c>
      <c r="I197" s="3">
        <v>2</v>
      </c>
      <c r="J197" s="3">
        <v>12</v>
      </c>
      <c r="K197" s="3">
        <v>9</v>
      </c>
      <c r="L197" s="3">
        <v>6</v>
      </c>
      <c r="M197" s="3">
        <v>3</v>
      </c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>
        <f>SUM(G197:AG197)</f>
        <v>36</v>
      </c>
      <c r="AI197" s="1">
        <v>105</v>
      </c>
      <c r="AJ197" s="4">
        <f>AI197*AH197</f>
        <v>3780</v>
      </c>
    </row>
    <row r="198" spans="1:36" x14ac:dyDescent="0.25">
      <c r="A198" s="2" t="s">
        <v>526</v>
      </c>
      <c r="B198" s="2" t="s">
        <v>77</v>
      </c>
      <c r="C198" s="2" t="s">
        <v>1001</v>
      </c>
      <c r="D198" s="2" t="s">
        <v>28</v>
      </c>
      <c r="E198" s="2" t="s">
        <v>30</v>
      </c>
      <c r="F198" s="2" t="s">
        <v>907</v>
      </c>
      <c r="G198" s="3"/>
      <c r="H198" s="3">
        <v>5</v>
      </c>
      <c r="I198" s="3">
        <v>3</v>
      </c>
      <c r="J198" s="3">
        <v>11</v>
      </c>
      <c r="K198" s="3">
        <v>5</v>
      </c>
      <c r="L198" s="3">
        <v>4</v>
      </c>
      <c r="M198" s="3">
        <v>3</v>
      </c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>
        <f>SUM(G198:AG198)</f>
        <v>31</v>
      </c>
      <c r="AI198" s="1">
        <v>105</v>
      </c>
      <c r="AJ198" s="4">
        <f>AI198*AH198</f>
        <v>3255</v>
      </c>
    </row>
    <row r="199" spans="1:36" x14ac:dyDescent="0.25">
      <c r="A199" s="2" t="s">
        <v>527</v>
      </c>
      <c r="B199" s="2" t="s">
        <v>78</v>
      </c>
      <c r="C199" s="2" t="s">
        <v>1002</v>
      </c>
      <c r="D199" s="2" t="s">
        <v>28</v>
      </c>
      <c r="E199" s="2" t="s">
        <v>30</v>
      </c>
      <c r="F199" s="2" t="s">
        <v>918</v>
      </c>
      <c r="G199" s="3"/>
      <c r="H199" s="3"/>
      <c r="I199" s="3"/>
      <c r="J199" s="3"/>
      <c r="K199" s="3">
        <v>1</v>
      </c>
      <c r="L199" s="3">
        <v>1</v>
      </c>
      <c r="M199" s="3">
        <v>1</v>
      </c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>
        <f>SUM(G199:AG199)</f>
        <v>3</v>
      </c>
      <c r="AI199" s="1">
        <v>110</v>
      </c>
      <c r="AJ199" s="4">
        <f>AI199*AH199</f>
        <v>330</v>
      </c>
    </row>
    <row r="200" spans="1:36" x14ac:dyDescent="0.25">
      <c r="A200" s="2" t="s">
        <v>528</v>
      </c>
      <c r="B200" s="2" t="s">
        <v>79</v>
      </c>
      <c r="C200" s="2" t="s">
        <v>1002</v>
      </c>
      <c r="D200" s="2" t="s">
        <v>28</v>
      </c>
      <c r="E200" s="2" t="s">
        <v>30</v>
      </c>
      <c r="F200" s="2" t="s">
        <v>919</v>
      </c>
      <c r="G200" s="3"/>
      <c r="H200" s="3"/>
      <c r="I200" s="3">
        <v>2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>
        <f>SUM(G200:AG200)</f>
        <v>2</v>
      </c>
      <c r="AI200" s="1">
        <v>110</v>
      </c>
      <c r="AJ200" s="4">
        <f>AI200*AH200</f>
        <v>220</v>
      </c>
    </row>
    <row r="201" spans="1:36" x14ac:dyDescent="0.25">
      <c r="A201" s="2" t="s">
        <v>529</v>
      </c>
      <c r="B201" s="2" t="s">
        <v>80</v>
      </c>
      <c r="C201" s="2" t="s">
        <v>1003</v>
      </c>
      <c r="D201" s="2" t="s">
        <v>28</v>
      </c>
      <c r="E201" s="2" t="s">
        <v>30</v>
      </c>
      <c r="F201" s="2" t="s">
        <v>902</v>
      </c>
      <c r="G201" s="3"/>
      <c r="H201" s="3">
        <v>2</v>
      </c>
      <c r="I201" s="3">
        <v>2</v>
      </c>
      <c r="J201" s="3">
        <v>1</v>
      </c>
      <c r="K201" s="3"/>
      <c r="L201" s="3">
        <v>1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>
        <f>SUM(G201:AG201)</f>
        <v>6</v>
      </c>
      <c r="AI201" s="1">
        <v>94</v>
      </c>
      <c r="AJ201" s="4">
        <f>AI201*AH201</f>
        <v>564</v>
      </c>
    </row>
    <row r="202" spans="1:36" x14ac:dyDescent="0.25">
      <c r="A202" s="2" t="s">
        <v>530</v>
      </c>
      <c r="B202" s="2" t="s">
        <v>81</v>
      </c>
      <c r="C202" s="2" t="s">
        <v>1003</v>
      </c>
      <c r="D202" s="2" t="s">
        <v>28</v>
      </c>
      <c r="E202" s="2" t="s">
        <v>30</v>
      </c>
      <c r="F202" s="2" t="s">
        <v>907</v>
      </c>
      <c r="G202" s="3"/>
      <c r="H202" s="3"/>
      <c r="I202" s="3"/>
      <c r="J202" s="3"/>
      <c r="K202" s="3"/>
      <c r="L202" s="3">
        <v>1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>
        <f>SUM(G202:AG202)</f>
        <v>1</v>
      </c>
      <c r="AI202" s="1">
        <v>94</v>
      </c>
      <c r="AJ202" s="4">
        <f>AI202*AH202</f>
        <v>94</v>
      </c>
    </row>
    <row r="203" spans="1:36" x14ac:dyDescent="0.25">
      <c r="A203" s="2" t="s">
        <v>532</v>
      </c>
      <c r="B203" s="2" t="s">
        <v>83</v>
      </c>
      <c r="C203" s="2" t="s">
        <v>1004</v>
      </c>
      <c r="D203" s="2" t="s">
        <v>28</v>
      </c>
      <c r="E203" s="2" t="s">
        <v>30</v>
      </c>
      <c r="F203" s="2" t="s">
        <v>907</v>
      </c>
      <c r="G203" s="3"/>
      <c r="H203" s="3"/>
      <c r="I203" s="3"/>
      <c r="J203" s="3"/>
      <c r="K203" s="3">
        <v>0</v>
      </c>
      <c r="L203" s="3">
        <v>1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>
        <f>SUM(G203:AG203)</f>
        <v>1</v>
      </c>
      <c r="AI203" s="1">
        <v>94</v>
      </c>
      <c r="AJ203" s="4">
        <f>AI203*AH203</f>
        <v>94</v>
      </c>
    </row>
    <row r="204" spans="1:36" x14ac:dyDescent="0.25">
      <c r="A204" s="2" t="s">
        <v>531</v>
      </c>
      <c r="B204" s="2" t="s">
        <v>82</v>
      </c>
      <c r="C204" s="2" t="s">
        <v>1004</v>
      </c>
      <c r="D204" s="2" t="s">
        <v>28</v>
      </c>
      <c r="E204" s="2" t="s">
        <v>30</v>
      </c>
      <c r="F204" s="2" t="s">
        <v>914</v>
      </c>
      <c r="G204" s="3"/>
      <c r="H204" s="3"/>
      <c r="I204" s="3"/>
      <c r="J204" s="3">
        <v>0</v>
      </c>
      <c r="K204" s="3">
        <v>0</v>
      </c>
      <c r="L204" s="3">
        <v>6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>
        <f>SUM(G204:AG204)</f>
        <v>6</v>
      </c>
      <c r="AI204" s="1">
        <v>94</v>
      </c>
      <c r="AJ204" s="4">
        <f>AI204*AH204</f>
        <v>564</v>
      </c>
    </row>
    <row r="205" spans="1:36" x14ac:dyDescent="0.25">
      <c r="A205" s="2" t="s">
        <v>533</v>
      </c>
      <c r="B205" s="2" t="s">
        <v>84</v>
      </c>
      <c r="C205" s="2" t="s">
        <v>1005</v>
      </c>
      <c r="D205" s="2" t="s">
        <v>28</v>
      </c>
      <c r="E205" s="2" t="s">
        <v>30</v>
      </c>
      <c r="F205" s="2" t="s">
        <v>904</v>
      </c>
      <c r="G205" s="3"/>
      <c r="H205" s="3"/>
      <c r="I205" s="3">
        <v>1</v>
      </c>
      <c r="J205" s="3">
        <v>1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>
        <f>SUM(G205:AG205)</f>
        <v>2</v>
      </c>
      <c r="AI205" s="1">
        <v>94</v>
      </c>
      <c r="AJ205" s="4">
        <f>AI205*AH205</f>
        <v>188</v>
      </c>
    </row>
    <row r="206" spans="1:36" x14ac:dyDescent="0.25">
      <c r="A206" s="2" t="s">
        <v>539</v>
      </c>
      <c r="B206" s="2" t="s">
        <v>90</v>
      </c>
      <c r="C206" s="2" t="s">
        <v>1006</v>
      </c>
      <c r="D206" s="2" t="s">
        <v>28</v>
      </c>
      <c r="E206" s="2" t="s">
        <v>30</v>
      </c>
      <c r="F206" s="2" t="s">
        <v>907</v>
      </c>
      <c r="G206" s="3"/>
      <c r="H206" s="3"/>
      <c r="I206" s="3">
        <v>2</v>
      </c>
      <c r="J206" s="3">
        <v>2</v>
      </c>
      <c r="K206" s="3"/>
      <c r="L206" s="3">
        <v>2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>
        <f>SUM(G206:AG206)</f>
        <v>6</v>
      </c>
      <c r="AI206" s="1">
        <v>75</v>
      </c>
      <c r="AJ206" s="4">
        <f>AI206*AH206</f>
        <v>450</v>
      </c>
    </row>
    <row r="207" spans="1:36" x14ac:dyDescent="0.25">
      <c r="A207" s="2" t="s">
        <v>536</v>
      </c>
      <c r="B207" s="2" t="s">
        <v>87</v>
      </c>
      <c r="C207" s="2" t="s">
        <v>1006</v>
      </c>
      <c r="D207" s="2" t="s">
        <v>28</v>
      </c>
      <c r="E207" s="2" t="s">
        <v>30</v>
      </c>
      <c r="F207" s="2" t="s">
        <v>906</v>
      </c>
      <c r="G207" s="3"/>
      <c r="H207" s="3"/>
      <c r="I207" s="3"/>
      <c r="J207" s="3"/>
      <c r="K207" s="3">
        <v>3</v>
      </c>
      <c r="L207" s="3">
        <v>1</v>
      </c>
      <c r="M207" s="3">
        <v>1</v>
      </c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>
        <f>SUM(G207:AG207)</f>
        <v>5</v>
      </c>
      <c r="AI207" s="1">
        <v>75</v>
      </c>
      <c r="AJ207" s="4">
        <f>AI207*AH207</f>
        <v>375</v>
      </c>
    </row>
    <row r="208" spans="1:36" x14ac:dyDescent="0.25">
      <c r="A208" s="2" t="s">
        <v>535</v>
      </c>
      <c r="B208" s="2" t="s">
        <v>86</v>
      </c>
      <c r="C208" s="2" t="s">
        <v>1006</v>
      </c>
      <c r="D208" s="2" t="s">
        <v>28</v>
      </c>
      <c r="E208" s="2" t="s">
        <v>30</v>
      </c>
      <c r="F208" s="2" t="s">
        <v>904</v>
      </c>
      <c r="G208" s="3"/>
      <c r="H208" s="3"/>
      <c r="I208" s="3">
        <v>1</v>
      </c>
      <c r="J208" s="3"/>
      <c r="K208" s="3">
        <v>0</v>
      </c>
      <c r="L208" s="3">
        <v>1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>
        <f>SUM(G208:AG208)</f>
        <v>2</v>
      </c>
      <c r="AI208" s="1">
        <v>80</v>
      </c>
      <c r="AJ208" s="4">
        <f>AI208*AH208</f>
        <v>160</v>
      </c>
    </row>
    <row r="209" spans="1:36" x14ac:dyDescent="0.25">
      <c r="A209" s="2" t="s">
        <v>538</v>
      </c>
      <c r="B209" s="2" t="s">
        <v>89</v>
      </c>
      <c r="C209" s="2" t="s">
        <v>1006</v>
      </c>
      <c r="D209" s="2" t="s">
        <v>28</v>
      </c>
      <c r="E209" s="2" t="s">
        <v>30</v>
      </c>
      <c r="F209" s="2" t="s">
        <v>915</v>
      </c>
      <c r="G209" s="3"/>
      <c r="H209" s="3"/>
      <c r="I209" s="3"/>
      <c r="J209" s="3"/>
      <c r="K209" s="3"/>
      <c r="L209" s="3">
        <v>1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>
        <f>SUM(G209:AG209)</f>
        <v>1</v>
      </c>
      <c r="AI209" s="1">
        <v>80</v>
      </c>
      <c r="AJ209" s="4">
        <f>AI209*AH209</f>
        <v>80</v>
      </c>
    </row>
    <row r="210" spans="1:36" x14ac:dyDescent="0.25">
      <c r="A210" s="2" t="s">
        <v>534</v>
      </c>
      <c r="B210" s="2" t="s">
        <v>85</v>
      </c>
      <c r="C210" s="2" t="s">
        <v>1006</v>
      </c>
      <c r="D210" s="2" t="s">
        <v>28</v>
      </c>
      <c r="E210" s="2" t="s">
        <v>30</v>
      </c>
      <c r="F210" s="2" t="s">
        <v>920</v>
      </c>
      <c r="G210" s="3"/>
      <c r="H210" s="3">
        <v>2</v>
      </c>
      <c r="I210" s="3">
        <v>1</v>
      </c>
      <c r="J210" s="3"/>
      <c r="K210" s="3">
        <v>1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>
        <f>SUM(G210:AG210)</f>
        <v>4</v>
      </c>
      <c r="AI210" s="1">
        <v>100</v>
      </c>
      <c r="AJ210" s="4">
        <f>AI210*AH210</f>
        <v>400</v>
      </c>
    </row>
    <row r="211" spans="1:36" x14ac:dyDescent="0.25">
      <c r="A211" s="2" t="s">
        <v>537</v>
      </c>
      <c r="B211" s="2" t="s">
        <v>88</v>
      </c>
      <c r="C211" s="2" t="s">
        <v>1006</v>
      </c>
      <c r="D211" s="2" t="s">
        <v>28</v>
      </c>
      <c r="E211" s="2" t="s">
        <v>30</v>
      </c>
      <c r="F211" s="2" t="s">
        <v>906</v>
      </c>
      <c r="G211" s="3"/>
      <c r="H211" s="3">
        <v>1</v>
      </c>
      <c r="I211" s="3"/>
      <c r="J211" s="3"/>
      <c r="K211" s="3"/>
      <c r="L211" s="3">
        <v>1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>
        <f>SUM(G211:AG211)</f>
        <v>2</v>
      </c>
      <c r="AI211" s="1">
        <v>75</v>
      </c>
      <c r="AJ211" s="4">
        <f>AI211*AH211</f>
        <v>150</v>
      </c>
    </row>
    <row r="212" spans="1:36" x14ac:dyDescent="0.25">
      <c r="A212" s="2" t="s">
        <v>540</v>
      </c>
      <c r="B212" s="2" t="s">
        <v>91</v>
      </c>
      <c r="C212" s="2" t="s">
        <v>1006</v>
      </c>
      <c r="D212" s="2" t="s">
        <v>28</v>
      </c>
      <c r="E212" s="2" t="s">
        <v>30</v>
      </c>
      <c r="F212" s="2" t="s">
        <v>907</v>
      </c>
      <c r="G212" s="3"/>
      <c r="H212" s="3">
        <v>2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>
        <f>SUM(G212:AG212)</f>
        <v>2</v>
      </c>
      <c r="AI212" s="1">
        <v>75</v>
      </c>
      <c r="AJ212" s="4">
        <f>AI212*AH212</f>
        <v>150</v>
      </c>
    </row>
    <row r="213" spans="1:36" x14ac:dyDescent="0.25">
      <c r="A213" s="2" t="s">
        <v>543</v>
      </c>
      <c r="B213" s="2" t="s">
        <v>95</v>
      </c>
      <c r="C213" s="2" t="s">
        <v>1007</v>
      </c>
      <c r="D213" s="2" t="s">
        <v>28</v>
      </c>
      <c r="E213" s="2" t="s">
        <v>30</v>
      </c>
      <c r="F213" s="2" t="s">
        <v>922</v>
      </c>
      <c r="G213" s="3"/>
      <c r="H213" s="3">
        <v>3</v>
      </c>
      <c r="I213" s="3">
        <v>0</v>
      </c>
      <c r="J213" s="3">
        <v>8</v>
      </c>
      <c r="K213" s="3">
        <v>6</v>
      </c>
      <c r="L213" s="3">
        <v>3</v>
      </c>
      <c r="M213" s="3">
        <v>1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>
        <f>SUM(G213:AG213)</f>
        <v>21</v>
      </c>
      <c r="AI213" s="1">
        <v>94</v>
      </c>
      <c r="AJ213" s="4">
        <f>AI213*AH213</f>
        <v>1974</v>
      </c>
    </row>
    <row r="214" spans="1:36" x14ac:dyDescent="0.25">
      <c r="A214" s="2" t="s">
        <v>542</v>
      </c>
      <c r="B214" s="2" t="s">
        <v>94</v>
      </c>
      <c r="C214" s="2" t="s">
        <v>1007</v>
      </c>
      <c r="D214" s="2" t="s">
        <v>28</v>
      </c>
      <c r="E214" s="2" t="s">
        <v>30</v>
      </c>
      <c r="F214" s="2" t="s">
        <v>921</v>
      </c>
      <c r="G214" s="3"/>
      <c r="H214" s="3">
        <v>4</v>
      </c>
      <c r="I214" s="3">
        <v>5</v>
      </c>
      <c r="J214" s="3">
        <v>3</v>
      </c>
      <c r="K214" s="3"/>
      <c r="L214" s="3">
        <v>3</v>
      </c>
      <c r="M214" s="3">
        <v>1</v>
      </c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>
        <f>SUM(G214:AG214)</f>
        <v>16</v>
      </c>
      <c r="AI214" s="1">
        <v>94</v>
      </c>
      <c r="AJ214" s="4">
        <f>AI214*AH214</f>
        <v>1504</v>
      </c>
    </row>
    <row r="215" spans="1:36" x14ac:dyDescent="0.25">
      <c r="A215" s="2" t="s">
        <v>541</v>
      </c>
      <c r="B215" s="2" t="s">
        <v>92</v>
      </c>
      <c r="C215" s="2" t="s">
        <v>1007</v>
      </c>
      <c r="D215" s="2" t="s">
        <v>28</v>
      </c>
      <c r="E215" s="2" t="s">
        <v>30</v>
      </c>
      <c r="F215" s="2" t="s">
        <v>93</v>
      </c>
      <c r="G215" s="3"/>
      <c r="H215" s="3"/>
      <c r="I215" s="3"/>
      <c r="J215" s="3"/>
      <c r="K215" s="3">
        <v>5</v>
      </c>
      <c r="L215" s="3">
        <v>4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>
        <f>SUM(G215:AG215)</f>
        <v>9</v>
      </c>
      <c r="AI215" s="1">
        <v>94</v>
      </c>
      <c r="AJ215" s="4">
        <f>AI215*AH215</f>
        <v>846</v>
      </c>
    </row>
    <row r="216" spans="1:36" x14ac:dyDescent="0.25">
      <c r="A216" s="2" t="s">
        <v>544</v>
      </c>
      <c r="B216" s="2" t="s">
        <v>96</v>
      </c>
      <c r="C216" s="2" t="s">
        <v>1007</v>
      </c>
      <c r="D216" s="2" t="s">
        <v>28</v>
      </c>
      <c r="E216" s="2" t="s">
        <v>30</v>
      </c>
      <c r="F216" s="2" t="s">
        <v>907</v>
      </c>
      <c r="G216" s="3"/>
      <c r="H216" s="3">
        <v>4</v>
      </c>
      <c r="I216" s="3"/>
      <c r="J216" s="3">
        <v>7</v>
      </c>
      <c r="K216" s="3">
        <v>6</v>
      </c>
      <c r="L216" s="3">
        <v>5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>
        <f>SUM(G216:AG216)</f>
        <v>22</v>
      </c>
      <c r="AI216" s="1">
        <v>94</v>
      </c>
      <c r="AJ216" s="4">
        <f>AI216*AH216</f>
        <v>2068</v>
      </c>
    </row>
    <row r="217" spans="1:36" x14ac:dyDescent="0.25">
      <c r="A217" s="2" t="s">
        <v>547</v>
      </c>
      <c r="B217" s="2" t="s">
        <v>99</v>
      </c>
      <c r="C217" s="2" t="s">
        <v>1008</v>
      </c>
      <c r="D217" s="2" t="s">
        <v>28</v>
      </c>
      <c r="E217" s="2" t="s">
        <v>30</v>
      </c>
      <c r="F217" s="2" t="s">
        <v>907</v>
      </c>
      <c r="G217" s="3"/>
      <c r="H217" s="3"/>
      <c r="I217" s="3">
        <v>1</v>
      </c>
      <c r="J217" s="3"/>
      <c r="K217" s="3"/>
      <c r="L217" s="3">
        <v>1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>
        <f>SUM(G217:AG217)</f>
        <v>2</v>
      </c>
      <c r="AI217" s="1">
        <v>94</v>
      </c>
      <c r="AJ217" s="4">
        <f>AI217*AH217</f>
        <v>188</v>
      </c>
    </row>
    <row r="218" spans="1:36" x14ac:dyDescent="0.25">
      <c r="A218" s="2" t="s">
        <v>546</v>
      </c>
      <c r="B218" s="2" t="s">
        <v>98</v>
      </c>
      <c r="C218" s="2" t="s">
        <v>1008</v>
      </c>
      <c r="D218" s="2" t="s">
        <v>28</v>
      </c>
      <c r="E218" s="2" t="s">
        <v>30</v>
      </c>
      <c r="F218" s="2" t="s">
        <v>904</v>
      </c>
      <c r="G218" s="3"/>
      <c r="H218" s="3">
        <v>2</v>
      </c>
      <c r="I218" s="3">
        <v>3</v>
      </c>
      <c r="J218" s="3"/>
      <c r="K218" s="3">
        <v>1</v>
      </c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>
        <f>SUM(G218:AG218)</f>
        <v>6</v>
      </c>
      <c r="AI218" s="1">
        <v>94</v>
      </c>
      <c r="AJ218" s="4">
        <f>AI218*AH218</f>
        <v>564</v>
      </c>
    </row>
    <row r="219" spans="1:36" x14ac:dyDescent="0.25">
      <c r="A219" s="2" t="s">
        <v>545</v>
      </c>
      <c r="B219" s="2" t="s">
        <v>97</v>
      </c>
      <c r="C219" s="2" t="s">
        <v>1008</v>
      </c>
      <c r="D219" s="2" t="s">
        <v>28</v>
      </c>
      <c r="E219" s="2" t="s">
        <v>30</v>
      </c>
      <c r="F219" s="2" t="s">
        <v>914</v>
      </c>
      <c r="G219" s="3"/>
      <c r="H219" s="3"/>
      <c r="I219" s="3"/>
      <c r="J219" s="3">
        <v>2</v>
      </c>
      <c r="K219" s="3">
        <v>2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>
        <f>SUM(G219:AG219)</f>
        <v>4</v>
      </c>
      <c r="AI219" s="1">
        <v>94</v>
      </c>
      <c r="AJ219" s="4">
        <f>AI219*AH219</f>
        <v>376</v>
      </c>
    </row>
    <row r="220" spans="1:36" x14ac:dyDescent="0.25">
      <c r="A220" s="2" t="s">
        <v>549</v>
      </c>
      <c r="B220" s="2" t="s">
        <v>101</v>
      </c>
      <c r="C220" s="2" t="s">
        <v>1009</v>
      </c>
      <c r="D220" s="2" t="s">
        <v>28</v>
      </c>
      <c r="E220" s="2" t="s">
        <v>30</v>
      </c>
      <c r="F220" s="2" t="s">
        <v>907</v>
      </c>
      <c r="G220" s="3"/>
      <c r="H220" s="3">
        <v>4</v>
      </c>
      <c r="I220" s="3">
        <v>4</v>
      </c>
      <c r="J220" s="3">
        <v>6</v>
      </c>
      <c r="K220" s="3">
        <v>5</v>
      </c>
      <c r="L220" s="3">
        <v>4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>
        <f>SUM(G220:AG220)</f>
        <v>23</v>
      </c>
      <c r="AI220" s="1">
        <v>94</v>
      </c>
      <c r="AJ220" s="4">
        <f>AI220*AH220</f>
        <v>2162</v>
      </c>
    </row>
    <row r="221" spans="1:36" x14ac:dyDescent="0.25">
      <c r="A221" s="2" t="s">
        <v>548</v>
      </c>
      <c r="B221" s="2" t="s">
        <v>100</v>
      </c>
      <c r="C221" s="2" t="s">
        <v>1009</v>
      </c>
      <c r="D221" s="2" t="s">
        <v>28</v>
      </c>
      <c r="E221" s="2" t="s">
        <v>30</v>
      </c>
      <c r="F221" s="2" t="s">
        <v>902</v>
      </c>
      <c r="G221" s="3"/>
      <c r="H221" s="3">
        <v>1</v>
      </c>
      <c r="I221" s="3">
        <v>5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>
        <f>SUM(G221:AG221)</f>
        <v>6</v>
      </c>
      <c r="AI221" s="1">
        <v>94</v>
      </c>
      <c r="AJ221" s="4">
        <f>AI221*AH221</f>
        <v>564</v>
      </c>
    </row>
    <row r="222" spans="1:36" x14ac:dyDescent="0.25">
      <c r="A222" s="2" t="s">
        <v>794</v>
      </c>
      <c r="B222" s="2" t="s">
        <v>375</v>
      </c>
      <c r="C222" s="2" t="s">
        <v>1094</v>
      </c>
      <c r="D222" s="2" t="s">
        <v>361</v>
      </c>
      <c r="E222" s="2" t="s">
        <v>30</v>
      </c>
      <c r="F222" s="2" t="s">
        <v>902</v>
      </c>
      <c r="G222" s="3"/>
      <c r="H222" s="3">
        <v>11</v>
      </c>
      <c r="I222" s="3">
        <v>18</v>
      </c>
      <c r="J222" s="3">
        <v>8</v>
      </c>
      <c r="K222" s="3">
        <v>15</v>
      </c>
      <c r="L222" s="3">
        <v>7</v>
      </c>
      <c r="M222" s="3">
        <v>0</v>
      </c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>
        <f>SUM(G222:AG222)</f>
        <v>59</v>
      </c>
      <c r="AI222" s="1">
        <v>139</v>
      </c>
      <c r="AJ222" s="4">
        <f>AI222*AH222</f>
        <v>8201</v>
      </c>
    </row>
    <row r="223" spans="1:36" x14ac:dyDescent="0.25">
      <c r="A223" s="2" t="s">
        <v>795</v>
      </c>
      <c r="B223" s="2" t="s">
        <v>376</v>
      </c>
      <c r="C223" s="2" t="s">
        <v>1094</v>
      </c>
      <c r="D223" s="2" t="s">
        <v>361</v>
      </c>
      <c r="E223" s="2" t="s">
        <v>30</v>
      </c>
      <c r="F223" s="2" t="s">
        <v>925</v>
      </c>
      <c r="G223" s="3"/>
      <c r="H223" s="3">
        <v>4</v>
      </c>
      <c r="I223" s="3"/>
      <c r="J223" s="3">
        <v>0</v>
      </c>
      <c r="K223" s="3"/>
      <c r="L223" s="3">
        <v>0</v>
      </c>
      <c r="M223" s="3">
        <v>0</v>
      </c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>
        <f>SUM(G223:AG223)</f>
        <v>4</v>
      </c>
      <c r="AI223" s="1">
        <v>139</v>
      </c>
      <c r="AJ223" s="4">
        <f>AI223*AH223</f>
        <v>556</v>
      </c>
    </row>
    <row r="224" spans="1:36" x14ac:dyDescent="0.25">
      <c r="A224" s="2" t="s">
        <v>796</v>
      </c>
      <c r="B224" s="2" t="s">
        <v>377</v>
      </c>
      <c r="C224" s="2" t="s">
        <v>1094</v>
      </c>
      <c r="D224" s="2" t="s">
        <v>361</v>
      </c>
      <c r="E224" s="2" t="s">
        <v>30</v>
      </c>
      <c r="F224" s="2" t="s">
        <v>926</v>
      </c>
      <c r="G224" s="3"/>
      <c r="H224" s="3">
        <v>11</v>
      </c>
      <c r="I224" s="3">
        <v>18</v>
      </c>
      <c r="J224" s="3">
        <v>32</v>
      </c>
      <c r="K224" s="3">
        <v>17</v>
      </c>
      <c r="L224" s="3">
        <v>9</v>
      </c>
      <c r="M224" s="3">
        <v>4</v>
      </c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>
        <f>SUM(G224:AG224)</f>
        <v>91</v>
      </c>
      <c r="AI224" s="1">
        <v>139</v>
      </c>
      <c r="AJ224" s="4">
        <f>AI224*AH224</f>
        <v>12649</v>
      </c>
    </row>
    <row r="225" spans="1:36" x14ac:dyDescent="0.25">
      <c r="A225" s="2" t="s">
        <v>797</v>
      </c>
      <c r="B225" s="2" t="s">
        <v>378</v>
      </c>
      <c r="C225" s="2" t="s">
        <v>1094</v>
      </c>
      <c r="D225" s="2" t="s">
        <v>361</v>
      </c>
      <c r="E225" s="2" t="s">
        <v>30</v>
      </c>
      <c r="F225" s="2" t="s">
        <v>907</v>
      </c>
      <c r="G225" s="3"/>
      <c r="H225" s="3">
        <v>16</v>
      </c>
      <c r="I225" s="3">
        <v>29</v>
      </c>
      <c r="J225" s="3">
        <v>21</v>
      </c>
      <c r="K225" s="3">
        <v>24</v>
      </c>
      <c r="L225" s="3">
        <v>17</v>
      </c>
      <c r="M225" s="3">
        <v>1</v>
      </c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>
        <f>SUM(G225:AG225)</f>
        <v>108</v>
      </c>
      <c r="AI225" s="1">
        <v>139</v>
      </c>
      <c r="AJ225" s="4">
        <f>AI225*AH225</f>
        <v>15012</v>
      </c>
    </row>
    <row r="226" spans="1:36" x14ac:dyDescent="0.25">
      <c r="A226" s="2" t="s">
        <v>579</v>
      </c>
      <c r="B226" s="2" t="s">
        <v>137</v>
      </c>
      <c r="C226" s="2" t="s">
        <v>1021</v>
      </c>
      <c r="D226" s="2" t="s">
        <v>126</v>
      </c>
      <c r="E226" s="2" t="s">
        <v>30</v>
      </c>
      <c r="F226" s="2" t="s">
        <v>110</v>
      </c>
      <c r="G226" s="3"/>
      <c r="H226" s="3"/>
      <c r="I226" s="3">
        <v>33</v>
      </c>
      <c r="J226" s="3">
        <v>40</v>
      </c>
      <c r="K226" s="3">
        <v>46</v>
      </c>
      <c r="L226" s="3">
        <v>12</v>
      </c>
      <c r="M226" s="3">
        <v>0</v>
      </c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>
        <f>SUM(G226:AG226)</f>
        <v>131</v>
      </c>
      <c r="AI226" s="1">
        <v>99</v>
      </c>
      <c r="AJ226" s="4">
        <f>AI226*AH226</f>
        <v>12969</v>
      </c>
    </row>
    <row r="227" spans="1:36" x14ac:dyDescent="0.25">
      <c r="A227" s="2" t="s">
        <v>578</v>
      </c>
      <c r="B227" s="2" t="s">
        <v>136</v>
      </c>
      <c r="C227" s="2" t="s">
        <v>1021</v>
      </c>
      <c r="D227" s="2" t="s">
        <v>126</v>
      </c>
      <c r="E227" s="2" t="s">
        <v>30</v>
      </c>
      <c r="F227" s="2" t="s">
        <v>914</v>
      </c>
      <c r="G227" s="3"/>
      <c r="H227" s="3">
        <v>2</v>
      </c>
      <c r="I227" s="3">
        <v>29</v>
      </c>
      <c r="J227" s="3">
        <v>32</v>
      </c>
      <c r="K227" s="3">
        <v>41</v>
      </c>
      <c r="L227" s="3">
        <v>14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>
        <f>SUM(G227:AG227)</f>
        <v>118</v>
      </c>
      <c r="AI227" s="1">
        <v>99</v>
      </c>
      <c r="AJ227" s="4">
        <f>AI227*AH227</f>
        <v>11682</v>
      </c>
    </row>
    <row r="228" spans="1:36" x14ac:dyDescent="0.25">
      <c r="A228" s="2" t="s">
        <v>582</v>
      </c>
      <c r="B228" s="2" t="s">
        <v>140</v>
      </c>
      <c r="C228" s="2" t="s">
        <v>1021</v>
      </c>
      <c r="D228" s="2" t="s">
        <v>126</v>
      </c>
      <c r="E228" s="2" t="s">
        <v>30</v>
      </c>
      <c r="F228" s="2" t="s">
        <v>114</v>
      </c>
      <c r="G228" s="3"/>
      <c r="H228" s="3">
        <v>1</v>
      </c>
      <c r="I228" s="3">
        <v>32</v>
      </c>
      <c r="J228" s="3">
        <v>45</v>
      </c>
      <c r="K228" s="3">
        <v>39</v>
      </c>
      <c r="L228" s="3">
        <v>12</v>
      </c>
      <c r="M228" s="3">
        <v>2</v>
      </c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>
        <f>SUM(G228:AG228)</f>
        <v>131</v>
      </c>
      <c r="AI228" s="1">
        <v>99</v>
      </c>
      <c r="AJ228" s="4">
        <f>AI228*AH228</f>
        <v>12969</v>
      </c>
    </row>
    <row r="229" spans="1:36" x14ac:dyDescent="0.25">
      <c r="A229" s="2" t="s">
        <v>580</v>
      </c>
      <c r="B229" s="2" t="s">
        <v>138</v>
      </c>
      <c r="C229" s="2" t="s">
        <v>1021</v>
      </c>
      <c r="D229" s="2" t="s">
        <v>126</v>
      </c>
      <c r="E229" s="2" t="s">
        <v>30</v>
      </c>
      <c r="F229" s="2" t="s">
        <v>106</v>
      </c>
      <c r="G229" s="3"/>
      <c r="H229" s="3">
        <v>4</v>
      </c>
      <c r="I229" s="3">
        <v>36</v>
      </c>
      <c r="J229" s="3">
        <v>44</v>
      </c>
      <c r="K229" s="3">
        <v>44</v>
      </c>
      <c r="L229" s="3">
        <v>12</v>
      </c>
      <c r="M229" s="3">
        <v>1</v>
      </c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>
        <f>SUM(G229:AG229)</f>
        <v>141</v>
      </c>
      <c r="AI229" s="1">
        <v>99</v>
      </c>
      <c r="AJ229" s="4">
        <f>AI229*AH229</f>
        <v>13959</v>
      </c>
    </row>
    <row r="230" spans="1:36" x14ac:dyDescent="0.25">
      <c r="A230" s="2" t="s">
        <v>581</v>
      </c>
      <c r="B230" s="2" t="s">
        <v>139</v>
      </c>
      <c r="C230" s="2" t="s">
        <v>1021</v>
      </c>
      <c r="D230" s="2" t="s">
        <v>126</v>
      </c>
      <c r="E230" s="2" t="s">
        <v>30</v>
      </c>
      <c r="F230" s="2" t="s">
        <v>924</v>
      </c>
      <c r="G230" s="3"/>
      <c r="H230" s="3"/>
      <c r="I230" s="3">
        <v>26</v>
      </c>
      <c r="J230" s="3">
        <v>42</v>
      </c>
      <c r="K230" s="3">
        <v>41</v>
      </c>
      <c r="L230" s="3">
        <v>16</v>
      </c>
      <c r="M230" s="3">
        <v>1</v>
      </c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>
        <f>SUM(G230:AG230)</f>
        <v>126</v>
      </c>
      <c r="AI230" s="1">
        <v>99</v>
      </c>
      <c r="AJ230" s="4">
        <f>AI230*AH230</f>
        <v>12474</v>
      </c>
    </row>
    <row r="231" spans="1:36" x14ac:dyDescent="0.25">
      <c r="A231" s="2" t="s">
        <v>583</v>
      </c>
      <c r="B231" s="2" t="s">
        <v>141</v>
      </c>
      <c r="C231" s="2" t="s">
        <v>1022</v>
      </c>
      <c r="D231" s="2" t="s">
        <v>126</v>
      </c>
      <c r="E231" s="2" t="s">
        <v>30</v>
      </c>
      <c r="F231" s="2" t="s">
        <v>110</v>
      </c>
      <c r="G231" s="3"/>
      <c r="H231" s="3"/>
      <c r="I231" s="3"/>
      <c r="J231" s="3"/>
      <c r="K231" s="3">
        <v>1</v>
      </c>
      <c r="L231" s="3">
        <v>1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>
        <f>SUM(G231:AG231)</f>
        <v>2</v>
      </c>
      <c r="AI231" s="1">
        <v>89</v>
      </c>
      <c r="AJ231" s="4">
        <f>AI231*AH231</f>
        <v>178</v>
      </c>
    </row>
    <row r="232" spans="1:36" x14ac:dyDescent="0.25">
      <c r="A232" s="2" t="s">
        <v>614</v>
      </c>
      <c r="B232" s="2" t="s">
        <v>179</v>
      </c>
      <c r="C232" s="2" t="s">
        <v>1037</v>
      </c>
      <c r="D232" s="2" t="s">
        <v>163</v>
      </c>
      <c r="E232" s="2" t="s">
        <v>30</v>
      </c>
      <c r="F232" s="2" t="s">
        <v>914</v>
      </c>
      <c r="G232" s="3"/>
      <c r="H232" s="3"/>
      <c r="I232" s="3"/>
      <c r="J232" s="3"/>
      <c r="K232" s="3"/>
      <c r="L232" s="3"/>
      <c r="M232" s="3"/>
      <c r="N232" s="3">
        <v>5</v>
      </c>
      <c r="O232" s="3">
        <v>15</v>
      </c>
      <c r="P232" s="3">
        <v>12</v>
      </c>
      <c r="Q232" s="3">
        <v>43</v>
      </c>
      <c r="R232" s="3">
        <v>17</v>
      </c>
      <c r="S232" s="3">
        <v>55</v>
      </c>
      <c r="T232" s="3"/>
      <c r="U232" s="3">
        <v>41</v>
      </c>
      <c r="V232" s="3">
        <v>36</v>
      </c>
      <c r="W232" s="3">
        <v>13</v>
      </c>
      <c r="X232" s="3">
        <v>6</v>
      </c>
      <c r="Y232" s="3"/>
      <c r="Z232" s="3"/>
      <c r="AA232" s="3"/>
      <c r="AB232" s="3"/>
      <c r="AC232" s="3"/>
      <c r="AD232" s="3"/>
      <c r="AE232" s="3"/>
      <c r="AF232" s="3"/>
      <c r="AG232" s="3"/>
      <c r="AH232" s="3">
        <f>SUM(G232:AG232)</f>
        <v>243</v>
      </c>
      <c r="AI232" s="1">
        <v>145</v>
      </c>
      <c r="AJ232" s="4">
        <f>AI232*AH232</f>
        <v>35235</v>
      </c>
    </row>
    <row r="233" spans="1:36" x14ac:dyDescent="0.25">
      <c r="A233" s="2" t="s">
        <v>551</v>
      </c>
      <c r="B233" s="2" t="s">
        <v>103</v>
      </c>
      <c r="C233" s="2" t="s">
        <v>1010</v>
      </c>
      <c r="D233" s="2" t="s">
        <v>28</v>
      </c>
      <c r="E233" s="2" t="s">
        <v>30</v>
      </c>
      <c r="F233" s="2" t="s">
        <v>923</v>
      </c>
      <c r="G233" s="3"/>
      <c r="H233" s="3"/>
      <c r="I233" s="3">
        <v>1</v>
      </c>
      <c r="J233" s="3">
        <v>2</v>
      </c>
      <c r="K233" s="3">
        <v>3</v>
      </c>
      <c r="L233" s="3">
        <v>2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>
        <f>SUM(G233:AG233)</f>
        <v>8</v>
      </c>
      <c r="AI233" s="1">
        <v>105</v>
      </c>
      <c r="AJ233" s="4">
        <f>AI233*AH233</f>
        <v>840</v>
      </c>
    </row>
    <row r="234" spans="1:36" x14ac:dyDescent="0.25">
      <c r="A234" s="2" t="s">
        <v>550</v>
      </c>
      <c r="B234" s="2" t="s">
        <v>102</v>
      </c>
      <c r="C234" s="2" t="s">
        <v>1010</v>
      </c>
      <c r="D234" s="2" t="s">
        <v>28</v>
      </c>
      <c r="E234" s="2" t="s">
        <v>30</v>
      </c>
      <c r="F234" s="2" t="s">
        <v>914</v>
      </c>
      <c r="G234" s="3"/>
      <c r="H234" s="3"/>
      <c r="I234" s="3"/>
      <c r="J234" s="3"/>
      <c r="K234" s="3">
        <v>1</v>
      </c>
      <c r="L234" s="3">
        <v>1</v>
      </c>
      <c r="M234" s="3">
        <v>1</v>
      </c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>
        <f>SUM(G234:AG234)</f>
        <v>3</v>
      </c>
      <c r="AI234" s="1">
        <v>105</v>
      </c>
      <c r="AJ234" s="4">
        <f>AI234*AH234</f>
        <v>315</v>
      </c>
    </row>
    <row r="235" spans="1:36" x14ac:dyDescent="0.25">
      <c r="A235" s="2" t="s">
        <v>552</v>
      </c>
      <c r="B235" s="2" t="s">
        <v>104</v>
      </c>
      <c r="C235" s="2" t="s">
        <v>1011</v>
      </c>
      <c r="D235" s="2" t="s">
        <v>28</v>
      </c>
      <c r="E235" s="2" t="s">
        <v>30</v>
      </c>
      <c r="F235" s="2" t="s">
        <v>903</v>
      </c>
      <c r="G235" s="3"/>
      <c r="H235" s="3">
        <v>1</v>
      </c>
      <c r="I235" s="3"/>
      <c r="J235" s="3"/>
      <c r="K235" s="3"/>
      <c r="L235" s="3">
        <v>1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>
        <f>SUM(G235:AG235)</f>
        <v>2</v>
      </c>
      <c r="AI235" s="1">
        <v>105</v>
      </c>
      <c r="AJ235" s="4">
        <f>AI235*AH235</f>
        <v>210</v>
      </c>
    </row>
    <row r="236" spans="1:36" x14ac:dyDescent="0.25">
      <c r="A236" s="2" t="s">
        <v>615</v>
      </c>
      <c r="B236" s="2" t="s">
        <v>180</v>
      </c>
      <c r="C236" s="2" t="s">
        <v>1038</v>
      </c>
      <c r="D236" s="2" t="s">
        <v>163</v>
      </c>
      <c r="E236" s="2" t="s">
        <v>30</v>
      </c>
      <c r="F236" s="2" t="s">
        <v>914</v>
      </c>
      <c r="G236" s="3"/>
      <c r="H236" s="3"/>
      <c r="I236" s="3"/>
      <c r="J236" s="3"/>
      <c r="K236" s="3"/>
      <c r="L236" s="3"/>
      <c r="M236" s="3"/>
      <c r="N236" s="3"/>
      <c r="O236" s="3"/>
      <c r="P236" s="3">
        <v>1</v>
      </c>
      <c r="Q236" s="3"/>
      <c r="R236" s="3"/>
      <c r="S236" s="3">
        <v>6</v>
      </c>
      <c r="T236" s="3">
        <v>15</v>
      </c>
      <c r="U236" s="3">
        <v>7</v>
      </c>
      <c r="V236" s="3">
        <v>16</v>
      </c>
      <c r="W236" s="3">
        <v>1</v>
      </c>
      <c r="X236" s="3">
        <v>2</v>
      </c>
      <c r="Y236" s="3">
        <v>4</v>
      </c>
      <c r="Z236" s="3"/>
      <c r="AA236" s="3"/>
      <c r="AB236" s="3"/>
      <c r="AC236" s="3"/>
      <c r="AD236" s="3"/>
      <c r="AE236" s="3"/>
      <c r="AF236" s="3"/>
      <c r="AG236" s="3"/>
      <c r="AH236" s="3">
        <f>SUM(G236:AG236)</f>
        <v>52</v>
      </c>
      <c r="AI236" s="1">
        <v>145</v>
      </c>
      <c r="AJ236" s="4">
        <f>AI236*AH236</f>
        <v>7540</v>
      </c>
    </row>
    <row r="237" spans="1:36" x14ac:dyDescent="0.25">
      <c r="A237" s="2" t="s">
        <v>618</v>
      </c>
      <c r="B237" s="2" t="s">
        <v>183</v>
      </c>
      <c r="C237" s="2" t="s">
        <v>1038</v>
      </c>
      <c r="D237" s="2" t="s">
        <v>163</v>
      </c>
      <c r="E237" s="2" t="s">
        <v>30</v>
      </c>
      <c r="F237" s="2" t="s">
        <v>941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>
        <v>1</v>
      </c>
      <c r="S237" s="3">
        <v>8</v>
      </c>
      <c r="T237" s="3">
        <v>8</v>
      </c>
      <c r="U237" s="3">
        <v>7</v>
      </c>
      <c r="V237" s="3">
        <v>22</v>
      </c>
      <c r="W237" s="3">
        <v>16</v>
      </c>
      <c r="X237" s="3">
        <v>1</v>
      </c>
      <c r="Y237" s="3">
        <v>5</v>
      </c>
      <c r="Z237" s="3"/>
      <c r="AA237" s="3"/>
      <c r="AB237" s="3"/>
      <c r="AC237" s="3"/>
      <c r="AD237" s="3"/>
      <c r="AE237" s="3"/>
      <c r="AF237" s="3"/>
      <c r="AG237" s="3"/>
      <c r="AH237" s="3">
        <f>SUM(G237:AG237)</f>
        <v>68</v>
      </c>
      <c r="AI237" s="1">
        <v>145</v>
      </c>
      <c r="AJ237" s="4">
        <f>AI237*AH237</f>
        <v>9860</v>
      </c>
    </row>
    <row r="238" spans="1:36" x14ac:dyDescent="0.25">
      <c r="A238" s="2" t="s">
        <v>619</v>
      </c>
      <c r="B238" s="2" t="s">
        <v>184</v>
      </c>
      <c r="C238" s="2" t="s">
        <v>1038</v>
      </c>
      <c r="D238" s="2" t="s">
        <v>163</v>
      </c>
      <c r="E238" s="2" t="s">
        <v>30</v>
      </c>
      <c r="F238" s="2" t="s">
        <v>932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>
        <v>4</v>
      </c>
      <c r="T238" s="3">
        <v>13</v>
      </c>
      <c r="U238" s="3">
        <v>5</v>
      </c>
      <c r="V238" s="3">
        <v>14</v>
      </c>
      <c r="W238" s="3">
        <v>17</v>
      </c>
      <c r="X238" s="3">
        <v>1</v>
      </c>
      <c r="Y238" s="3">
        <v>6</v>
      </c>
      <c r="Z238" s="3"/>
      <c r="AA238" s="3"/>
      <c r="AB238" s="3"/>
      <c r="AC238" s="3"/>
      <c r="AD238" s="3"/>
      <c r="AE238" s="3"/>
      <c r="AF238" s="3"/>
      <c r="AG238" s="3"/>
      <c r="AH238" s="3">
        <f>SUM(G238:AG238)</f>
        <v>60</v>
      </c>
      <c r="AI238" s="1">
        <v>145</v>
      </c>
      <c r="AJ238" s="4">
        <f>AI238*AH238</f>
        <v>8700</v>
      </c>
    </row>
    <row r="239" spans="1:36" x14ac:dyDescent="0.25">
      <c r="A239" s="2" t="s">
        <v>616</v>
      </c>
      <c r="B239" s="2" t="s">
        <v>181</v>
      </c>
      <c r="C239" s="2" t="s">
        <v>1038</v>
      </c>
      <c r="D239" s="2" t="s">
        <v>163</v>
      </c>
      <c r="E239" s="2" t="s">
        <v>30</v>
      </c>
      <c r="F239" s="2" t="s">
        <v>944</v>
      </c>
      <c r="G239" s="3"/>
      <c r="H239" s="3"/>
      <c r="I239" s="3"/>
      <c r="J239" s="3"/>
      <c r="K239" s="3"/>
      <c r="L239" s="3"/>
      <c r="M239" s="3"/>
      <c r="N239" s="3"/>
      <c r="O239" s="3"/>
      <c r="P239" s="3">
        <v>1</v>
      </c>
      <c r="Q239" s="3"/>
      <c r="R239" s="3"/>
      <c r="S239" s="3">
        <v>10</v>
      </c>
      <c r="T239" s="3">
        <v>13</v>
      </c>
      <c r="U239" s="3">
        <v>28</v>
      </c>
      <c r="V239" s="3">
        <v>25</v>
      </c>
      <c r="W239" s="3">
        <v>15</v>
      </c>
      <c r="X239" s="3">
        <v>4</v>
      </c>
      <c r="Y239" s="3">
        <v>5</v>
      </c>
      <c r="Z239" s="3"/>
      <c r="AA239" s="3"/>
      <c r="AB239" s="3"/>
      <c r="AC239" s="3"/>
      <c r="AD239" s="3"/>
      <c r="AE239" s="3"/>
      <c r="AF239" s="3"/>
      <c r="AG239" s="3"/>
      <c r="AH239" s="3">
        <f>SUM(G239:AG239)</f>
        <v>101</v>
      </c>
      <c r="AI239" s="1">
        <v>145</v>
      </c>
      <c r="AJ239" s="4">
        <f>AI239*AH239</f>
        <v>14645</v>
      </c>
    </row>
    <row r="240" spans="1:36" x14ac:dyDescent="0.25">
      <c r="A240" s="2" t="s">
        <v>617</v>
      </c>
      <c r="B240" s="2" t="s">
        <v>182</v>
      </c>
      <c r="C240" s="2" t="s">
        <v>1038</v>
      </c>
      <c r="D240" s="2" t="s">
        <v>163</v>
      </c>
      <c r="E240" s="2" t="s">
        <v>30</v>
      </c>
      <c r="F240" s="2" t="s">
        <v>945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>
        <v>1</v>
      </c>
      <c r="S240" s="3">
        <v>5</v>
      </c>
      <c r="T240" s="3">
        <v>13</v>
      </c>
      <c r="U240" s="3">
        <v>10</v>
      </c>
      <c r="V240" s="3">
        <v>18</v>
      </c>
      <c r="W240" s="3">
        <v>18</v>
      </c>
      <c r="X240" s="3">
        <v>5</v>
      </c>
      <c r="Y240" s="3">
        <v>7</v>
      </c>
      <c r="Z240" s="3"/>
      <c r="AA240" s="3"/>
      <c r="AB240" s="3"/>
      <c r="AC240" s="3"/>
      <c r="AD240" s="3"/>
      <c r="AE240" s="3"/>
      <c r="AF240" s="3"/>
      <c r="AG240" s="3"/>
      <c r="AH240" s="3">
        <f>SUM(G240:AG240)</f>
        <v>77</v>
      </c>
      <c r="AI240" s="1">
        <v>145</v>
      </c>
      <c r="AJ240" s="4">
        <f>AI240*AH240</f>
        <v>11165</v>
      </c>
    </row>
    <row r="241" spans="1:36" x14ac:dyDescent="0.25">
      <c r="A241" s="2" t="s">
        <v>620</v>
      </c>
      <c r="B241" s="2" t="s">
        <v>185</v>
      </c>
      <c r="C241" s="2" t="s">
        <v>1039</v>
      </c>
      <c r="D241" s="2" t="s">
        <v>163</v>
      </c>
      <c r="E241" s="2" t="s">
        <v>30</v>
      </c>
      <c r="F241" s="2" t="s">
        <v>914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>
        <v>2</v>
      </c>
      <c r="W241" s="3"/>
      <c r="X241" s="3">
        <v>2</v>
      </c>
      <c r="Y241" s="3"/>
      <c r="Z241" s="3"/>
      <c r="AA241" s="3"/>
      <c r="AB241" s="3"/>
      <c r="AC241" s="3"/>
      <c r="AD241" s="3"/>
      <c r="AE241" s="3"/>
      <c r="AF241" s="3"/>
      <c r="AG241" s="3"/>
      <c r="AH241" s="3">
        <f>SUM(G241:AG241)</f>
        <v>4</v>
      </c>
      <c r="AI241" s="1">
        <v>125</v>
      </c>
      <c r="AJ241" s="4">
        <f>AI241*AH241</f>
        <v>500</v>
      </c>
    </row>
    <row r="242" spans="1:36" x14ac:dyDescent="0.25">
      <c r="A242" s="2" t="s">
        <v>623</v>
      </c>
      <c r="B242" s="2" t="s">
        <v>188</v>
      </c>
      <c r="C242" s="2" t="s">
        <v>1039</v>
      </c>
      <c r="D242" s="2" t="s">
        <v>163</v>
      </c>
      <c r="E242" s="2" t="s">
        <v>30</v>
      </c>
      <c r="F242" s="2" t="s">
        <v>937</v>
      </c>
      <c r="G242" s="3"/>
      <c r="H242" s="3"/>
      <c r="I242" s="3"/>
      <c r="J242" s="3"/>
      <c r="K242" s="3"/>
      <c r="L242" s="3"/>
      <c r="M242" s="3"/>
      <c r="N242" s="3">
        <v>1</v>
      </c>
      <c r="O242" s="3">
        <v>5</v>
      </c>
      <c r="P242" s="3"/>
      <c r="Q242" s="3"/>
      <c r="R242" s="3"/>
      <c r="S242" s="3">
        <v>15</v>
      </c>
      <c r="T242" s="3"/>
      <c r="U242" s="3">
        <v>15</v>
      </c>
      <c r="V242" s="3">
        <v>24</v>
      </c>
      <c r="W242" s="3">
        <v>3</v>
      </c>
      <c r="X242" s="3">
        <v>1</v>
      </c>
      <c r="Y242" s="3"/>
      <c r="Z242" s="3"/>
      <c r="AA242" s="3"/>
      <c r="AB242" s="3"/>
      <c r="AC242" s="3"/>
      <c r="AD242" s="3"/>
      <c r="AE242" s="3"/>
      <c r="AF242" s="3"/>
      <c r="AG242" s="3"/>
      <c r="AH242" s="3">
        <f>SUM(G242:AG242)</f>
        <v>64</v>
      </c>
      <c r="AI242" s="1">
        <v>125</v>
      </c>
      <c r="AJ242" s="4">
        <f>AI242*AH242</f>
        <v>8000</v>
      </c>
    </row>
    <row r="243" spans="1:36" x14ac:dyDescent="0.25">
      <c r="A243" s="2" t="s">
        <v>624</v>
      </c>
      <c r="B243" s="2" t="s">
        <v>189</v>
      </c>
      <c r="C243" s="2" t="s">
        <v>1039</v>
      </c>
      <c r="D243" s="2" t="s">
        <v>163</v>
      </c>
      <c r="E243" s="2" t="s">
        <v>30</v>
      </c>
      <c r="F243" s="2" t="s">
        <v>916</v>
      </c>
      <c r="G243" s="3"/>
      <c r="H243" s="3"/>
      <c r="I243" s="3"/>
      <c r="J243" s="3"/>
      <c r="K243" s="3"/>
      <c r="L243" s="3"/>
      <c r="M243" s="3"/>
      <c r="N243" s="3"/>
      <c r="O243" s="3">
        <v>2</v>
      </c>
      <c r="P243" s="3"/>
      <c r="Q243" s="3"/>
      <c r="R243" s="3"/>
      <c r="S243" s="3">
        <v>1</v>
      </c>
      <c r="T243" s="3"/>
      <c r="U243" s="3"/>
      <c r="V243" s="3">
        <v>8</v>
      </c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>
        <f>SUM(G243:AG243)</f>
        <v>11</v>
      </c>
      <c r="AI243" s="1">
        <v>125</v>
      </c>
      <c r="AJ243" s="4">
        <f>AI243*AH243</f>
        <v>1375</v>
      </c>
    </row>
    <row r="244" spans="1:36" x14ac:dyDescent="0.25">
      <c r="A244" s="2" t="s">
        <v>626</v>
      </c>
      <c r="B244" s="2" t="s">
        <v>191</v>
      </c>
      <c r="C244" s="2" t="s">
        <v>1039</v>
      </c>
      <c r="D244" s="2" t="s">
        <v>163</v>
      </c>
      <c r="E244" s="2" t="s">
        <v>30</v>
      </c>
      <c r="F244" s="2" t="s">
        <v>941</v>
      </c>
      <c r="G244" s="3"/>
      <c r="H244" s="3"/>
      <c r="I244" s="3"/>
      <c r="J244" s="3"/>
      <c r="K244" s="3"/>
      <c r="L244" s="3"/>
      <c r="M244" s="3"/>
      <c r="N244" s="3">
        <v>1</v>
      </c>
      <c r="O244" s="3">
        <v>2</v>
      </c>
      <c r="P244" s="3"/>
      <c r="Q244" s="3">
        <v>5</v>
      </c>
      <c r="R244" s="3"/>
      <c r="S244" s="3">
        <v>6</v>
      </c>
      <c r="T244" s="3"/>
      <c r="U244" s="3">
        <v>3</v>
      </c>
      <c r="V244" s="3">
        <v>9</v>
      </c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>
        <f>SUM(G244:AG244)</f>
        <v>26</v>
      </c>
      <c r="AI244" s="1">
        <v>125</v>
      </c>
      <c r="AJ244" s="4">
        <f>AI244*AH244</f>
        <v>3250</v>
      </c>
    </row>
    <row r="245" spans="1:36" x14ac:dyDescent="0.25">
      <c r="A245" s="2" t="s">
        <v>628</v>
      </c>
      <c r="B245" s="2" t="s">
        <v>193</v>
      </c>
      <c r="C245" s="2" t="s">
        <v>1039</v>
      </c>
      <c r="D245" s="2" t="s">
        <v>163</v>
      </c>
      <c r="E245" s="2" t="s">
        <v>30</v>
      </c>
      <c r="F245" s="2" t="s">
        <v>932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>
        <v>4</v>
      </c>
      <c r="T245" s="3"/>
      <c r="U245" s="3"/>
      <c r="V245" s="3">
        <v>2</v>
      </c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>
        <f>SUM(G245:AG245)</f>
        <v>6</v>
      </c>
      <c r="AI245" s="1">
        <v>125</v>
      </c>
      <c r="AJ245" s="4">
        <f>AI245*AH245</f>
        <v>750</v>
      </c>
    </row>
    <row r="246" spans="1:36" x14ac:dyDescent="0.25">
      <c r="A246" s="2" t="s">
        <v>621</v>
      </c>
      <c r="B246" s="2" t="s">
        <v>186</v>
      </c>
      <c r="C246" s="2" t="s">
        <v>1039</v>
      </c>
      <c r="D246" s="2" t="s">
        <v>163</v>
      </c>
      <c r="E246" s="2" t="s">
        <v>30</v>
      </c>
      <c r="F246" s="2" t="s">
        <v>914</v>
      </c>
      <c r="G246" s="3"/>
      <c r="H246" s="3"/>
      <c r="I246" s="3"/>
      <c r="J246" s="3"/>
      <c r="K246" s="3"/>
      <c r="L246" s="3"/>
      <c r="M246" s="3"/>
      <c r="N246" s="3">
        <v>3</v>
      </c>
      <c r="O246" s="3"/>
      <c r="P246" s="3"/>
      <c r="Q246" s="3">
        <v>2</v>
      </c>
      <c r="R246" s="3">
        <v>2</v>
      </c>
      <c r="S246" s="3">
        <v>1</v>
      </c>
      <c r="T246" s="3"/>
      <c r="U246" s="3">
        <v>9</v>
      </c>
      <c r="V246" s="3">
        <v>17</v>
      </c>
      <c r="W246" s="3">
        <v>4</v>
      </c>
      <c r="X246" s="3">
        <v>5</v>
      </c>
      <c r="Y246" s="3"/>
      <c r="Z246" s="3"/>
      <c r="AA246" s="3"/>
      <c r="AB246" s="3"/>
      <c r="AC246" s="3"/>
      <c r="AD246" s="3"/>
      <c r="AE246" s="3"/>
      <c r="AF246" s="3"/>
      <c r="AG246" s="3"/>
      <c r="AH246" s="3">
        <f>SUM(G246:AG246)</f>
        <v>43</v>
      </c>
      <c r="AI246" s="1">
        <v>145</v>
      </c>
      <c r="AJ246" s="4">
        <f>AI246*AH246</f>
        <v>6235</v>
      </c>
    </row>
    <row r="247" spans="1:36" x14ac:dyDescent="0.25">
      <c r="A247" s="2" t="s">
        <v>622</v>
      </c>
      <c r="B247" s="2" t="s">
        <v>187</v>
      </c>
      <c r="C247" s="2" t="s">
        <v>1039</v>
      </c>
      <c r="D247" s="2" t="s">
        <v>163</v>
      </c>
      <c r="E247" s="2" t="s">
        <v>30</v>
      </c>
      <c r="F247" s="2" t="s">
        <v>944</v>
      </c>
      <c r="G247" s="3"/>
      <c r="H247" s="3"/>
      <c r="I247" s="3"/>
      <c r="J247" s="3"/>
      <c r="K247" s="3"/>
      <c r="L247" s="3"/>
      <c r="M247" s="3"/>
      <c r="N247" s="3"/>
      <c r="O247" s="3">
        <v>5</v>
      </c>
      <c r="P247" s="3">
        <v>8</v>
      </c>
      <c r="Q247" s="3">
        <v>0</v>
      </c>
      <c r="R247" s="3">
        <v>6</v>
      </c>
      <c r="S247" s="3">
        <v>24</v>
      </c>
      <c r="T247" s="3"/>
      <c r="U247" s="3">
        <v>22</v>
      </c>
      <c r="V247" s="3">
        <v>12</v>
      </c>
      <c r="W247" s="3">
        <v>5</v>
      </c>
      <c r="X247" s="3">
        <v>8</v>
      </c>
      <c r="Y247" s="3"/>
      <c r="Z247" s="3"/>
      <c r="AA247" s="3"/>
      <c r="AB247" s="3"/>
      <c r="AC247" s="3"/>
      <c r="AD247" s="3"/>
      <c r="AE247" s="3"/>
      <c r="AF247" s="3"/>
      <c r="AG247" s="3"/>
      <c r="AH247" s="3">
        <f>SUM(G247:AG247)</f>
        <v>90</v>
      </c>
      <c r="AI247" s="1">
        <v>145</v>
      </c>
      <c r="AJ247" s="4">
        <f>AI247*AH247</f>
        <v>13050</v>
      </c>
    </row>
    <row r="248" spans="1:36" x14ac:dyDescent="0.25">
      <c r="A248" s="2" t="s">
        <v>625</v>
      </c>
      <c r="B248" s="2" t="s">
        <v>190</v>
      </c>
      <c r="C248" s="2" t="s">
        <v>1039</v>
      </c>
      <c r="D248" s="2" t="s">
        <v>163</v>
      </c>
      <c r="E248" s="2" t="s">
        <v>30</v>
      </c>
      <c r="F248" s="2" t="s">
        <v>945</v>
      </c>
      <c r="G248" s="3"/>
      <c r="H248" s="3"/>
      <c r="I248" s="3"/>
      <c r="J248" s="3"/>
      <c r="K248" s="3"/>
      <c r="L248" s="3"/>
      <c r="M248" s="3"/>
      <c r="N248" s="3">
        <v>1</v>
      </c>
      <c r="O248" s="3">
        <v>4</v>
      </c>
      <c r="P248" s="3">
        <v>4</v>
      </c>
      <c r="Q248" s="3">
        <v>9</v>
      </c>
      <c r="R248" s="3">
        <v>3</v>
      </c>
      <c r="S248" s="3">
        <v>28</v>
      </c>
      <c r="T248" s="3"/>
      <c r="U248" s="3">
        <v>14</v>
      </c>
      <c r="V248" s="3">
        <v>17</v>
      </c>
      <c r="W248" s="3">
        <v>4</v>
      </c>
      <c r="X248" s="3">
        <v>6</v>
      </c>
      <c r="Y248" s="3"/>
      <c r="Z248" s="3"/>
      <c r="AA248" s="3"/>
      <c r="AB248" s="3"/>
      <c r="AC248" s="3"/>
      <c r="AD248" s="3"/>
      <c r="AE248" s="3"/>
      <c r="AF248" s="3"/>
      <c r="AG248" s="3"/>
      <c r="AH248" s="3">
        <f>SUM(G248:AG248)</f>
        <v>90</v>
      </c>
      <c r="AI248" s="1">
        <v>145</v>
      </c>
      <c r="AJ248" s="4">
        <f>AI248*AH248</f>
        <v>13050</v>
      </c>
    </row>
    <row r="249" spans="1:36" x14ac:dyDescent="0.25">
      <c r="A249" s="2" t="s">
        <v>629</v>
      </c>
      <c r="B249" s="2" t="s">
        <v>194</v>
      </c>
      <c r="C249" s="2" t="s">
        <v>1039</v>
      </c>
      <c r="D249" s="2" t="s">
        <v>163</v>
      </c>
      <c r="E249" s="2" t="s">
        <v>30</v>
      </c>
      <c r="F249" s="2" t="s">
        <v>932</v>
      </c>
      <c r="G249" s="3"/>
      <c r="H249" s="3"/>
      <c r="I249" s="3"/>
      <c r="J249" s="3"/>
      <c r="K249" s="3"/>
      <c r="L249" s="3"/>
      <c r="M249" s="3"/>
      <c r="N249" s="3">
        <v>1</v>
      </c>
      <c r="O249" s="3">
        <v>6</v>
      </c>
      <c r="P249" s="3">
        <v>4</v>
      </c>
      <c r="Q249" s="3">
        <v>2</v>
      </c>
      <c r="R249" s="3">
        <v>4</v>
      </c>
      <c r="S249" s="3">
        <v>18</v>
      </c>
      <c r="T249" s="3"/>
      <c r="U249" s="3">
        <v>7</v>
      </c>
      <c r="V249" s="3">
        <v>16</v>
      </c>
      <c r="W249" s="3"/>
      <c r="X249" s="3">
        <v>7</v>
      </c>
      <c r="Y249" s="3"/>
      <c r="Z249" s="3"/>
      <c r="AA249" s="3"/>
      <c r="AB249" s="3"/>
      <c r="AC249" s="3"/>
      <c r="AD249" s="3"/>
      <c r="AE249" s="3"/>
      <c r="AF249" s="3"/>
      <c r="AG249" s="3"/>
      <c r="AH249" s="3">
        <f>SUM(G249:AG249)</f>
        <v>65</v>
      </c>
      <c r="AI249" s="1">
        <v>145</v>
      </c>
      <c r="AJ249" s="4">
        <f>AI249*AH249</f>
        <v>9425</v>
      </c>
    </row>
    <row r="250" spans="1:36" x14ac:dyDescent="0.25">
      <c r="A250" s="2" t="s">
        <v>627</v>
      </c>
      <c r="B250" s="2" t="s">
        <v>192</v>
      </c>
      <c r="C250" s="2" t="s">
        <v>1039</v>
      </c>
      <c r="D250" s="2" t="s">
        <v>163</v>
      </c>
      <c r="E250" s="2" t="s">
        <v>30</v>
      </c>
      <c r="F250" s="2" t="s">
        <v>941</v>
      </c>
      <c r="G250" s="3"/>
      <c r="H250" s="3"/>
      <c r="I250" s="3"/>
      <c r="J250" s="3"/>
      <c r="K250" s="3"/>
      <c r="L250" s="3"/>
      <c r="M250" s="3"/>
      <c r="N250" s="3">
        <v>3</v>
      </c>
      <c r="O250" s="3">
        <v>6</v>
      </c>
      <c r="P250" s="3">
        <v>8</v>
      </c>
      <c r="Q250" s="3">
        <v>11</v>
      </c>
      <c r="R250" s="3">
        <v>14</v>
      </c>
      <c r="S250" s="3">
        <v>26</v>
      </c>
      <c r="T250" s="3"/>
      <c r="U250" s="3">
        <v>21</v>
      </c>
      <c r="V250" s="3">
        <v>20</v>
      </c>
      <c r="W250" s="3">
        <v>7</v>
      </c>
      <c r="X250" s="3">
        <v>8</v>
      </c>
      <c r="Y250" s="3"/>
      <c r="Z250" s="3"/>
      <c r="AA250" s="3"/>
      <c r="AB250" s="3"/>
      <c r="AC250" s="3"/>
      <c r="AD250" s="3"/>
      <c r="AE250" s="3"/>
      <c r="AF250" s="3"/>
      <c r="AG250" s="3"/>
      <c r="AH250" s="3">
        <f>SUM(G250:AG250)</f>
        <v>124</v>
      </c>
      <c r="AI250" s="1">
        <v>145</v>
      </c>
      <c r="AJ250" s="4">
        <f>AI250*AH250</f>
        <v>17980</v>
      </c>
    </row>
    <row r="251" spans="1:36" x14ac:dyDescent="0.25">
      <c r="A251" s="2" t="s">
        <v>857</v>
      </c>
      <c r="B251" s="2" t="s">
        <v>440</v>
      </c>
      <c r="C251" s="2" t="s">
        <v>1117</v>
      </c>
      <c r="D251" s="2" t="s">
        <v>439</v>
      </c>
      <c r="E251" s="2" t="s">
        <v>30</v>
      </c>
      <c r="F251" s="2" t="s">
        <v>902</v>
      </c>
      <c r="G251" s="3"/>
      <c r="H251" s="3">
        <v>15</v>
      </c>
      <c r="I251" s="3">
        <v>33</v>
      </c>
      <c r="J251" s="3">
        <v>37</v>
      </c>
      <c r="K251" s="3">
        <v>32</v>
      </c>
      <c r="L251" s="3">
        <v>21</v>
      </c>
      <c r="M251" s="3">
        <v>5</v>
      </c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>
        <f>SUM(G251:AG251)</f>
        <v>143</v>
      </c>
      <c r="AI251" s="1">
        <v>124</v>
      </c>
      <c r="AJ251" s="4">
        <f>AI251*AH251</f>
        <v>17732</v>
      </c>
    </row>
    <row r="252" spans="1:36" x14ac:dyDescent="0.25">
      <c r="A252" s="2" t="s">
        <v>858</v>
      </c>
      <c r="B252" s="2" t="s">
        <v>441</v>
      </c>
      <c r="C252" s="2" t="s">
        <v>1117</v>
      </c>
      <c r="D252" s="2" t="s">
        <v>439</v>
      </c>
      <c r="E252" s="2" t="s">
        <v>30</v>
      </c>
      <c r="F252" s="2" t="s">
        <v>925</v>
      </c>
      <c r="G252" s="3"/>
      <c r="H252" s="3">
        <v>11</v>
      </c>
      <c r="I252" s="3">
        <v>16</v>
      </c>
      <c r="J252" s="3">
        <v>31</v>
      </c>
      <c r="K252" s="3">
        <v>15</v>
      </c>
      <c r="L252" s="3">
        <v>12</v>
      </c>
      <c r="M252" s="3">
        <v>1</v>
      </c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>
        <f>SUM(G252:AG252)</f>
        <v>86</v>
      </c>
      <c r="AI252" s="1">
        <v>124</v>
      </c>
      <c r="AJ252" s="4">
        <f>AI252*AH252</f>
        <v>10664</v>
      </c>
    </row>
    <row r="253" spans="1:36" x14ac:dyDescent="0.25">
      <c r="A253" s="2" t="s">
        <v>859</v>
      </c>
      <c r="B253" s="2" t="s">
        <v>442</v>
      </c>
      <c r="C253" s="2" t="s">
        <v>1117</v>
      </c>
      <c r="D253" s="2" t="s">
        <v>439</v>
      </c>
      <c r="E253" s="2" t="s">
        <v>30</v>
      </c>
      <c r="F253" s="2" t="s">
        <v>926</v>
      </c>
      <c r="G253" s="3"/>
      <c r="H253" s="3">
        <v>9</v>
      </c>
      <c r="I253" s="3">
        <v>19</v>
      </c>
      <c r="J253" s="3">
        <v>33</v>
      </c>
      <c r="K253" s="3">
        <v>17</v>
      </c>
      <c r="L253" s="3">
        <v>11</v>
      </c>
      <c r="M253" s="3">
        <v>3</v>
      </c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>
        <f>SUM(G253:AG253)</f>
        <v>92</v>
      </c>
      <c r="AI253" s="1">
        <v>124</v>
      </c>
      <c r="AJ253" s="4">
        <f>AI253*AH253</f>
        <v>11408</v>
      </c>
    </row>
    <row r="254" spans="1:36" x14ac:dyDescent="0.25">
      <c r="A254" s="2" t="s">
        <v>860</v>
      </c>
      <c r="B254" s="2" t="s">
        <v>443</v>
      </c>
      <c r="C254" s="2" t="s">
        <v>1117</v>
      </c>
      <c r="D254" s="2" t="s">
        <v>439</v>
      </c>
      <c r="E254" s="2" t="s">
        <v>30</v>
      </c>
      <c r="F254" s="2" t="s">
        <v>907</v>
      </c>
      <c r="G254" s="3"/>
      <c r="H254" s="3">
        <v>16</v>
      </c>
      <c r="I254" s="3">
        <v>34</v>
      </c>
      <c r="J254" s="3">
        <v>35</v>
      </c>
      <c r="K254" s="3">
        <v>31</v>
      </c>
      <c r="L254" s="3">
        <v>21</v>
      </c>
      <c r="M254" s="3">
        <v>4</v>
      </c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>
        <f>SUM(G254:AG254)</f>
        <v>141</v>
      </c>
      <c r="AI254" s="1">
        <v>124</v>
      </c>
      <c r="AJ254" s="4">
        <f>AI254*AH254</f>
        <v>17484</v>
      </c>
    </row>
    <row r="255" spans="1:36" x14ac:dyDescent="0.25">
      <c r="A255" s="2" t="s">
        <v>553</v>
      </c>
      <c r="B255" s="2" t="s">
        <v>105</v>
      </c>
      <c r="C255" s="2" t="s">
        <v>1012</v>
      </c>
      <c r="D255" s="2" t="s">
        <v>28</v>
      </c>
      <c r="E255" s="2" t="s">
        <v>30</v>
      </c>
      <c r="F255" s="2" t="s">
        <v>106</v>
      </c>
      <c r="G255" s="3"/>
      <c r="H255" s="3">
        <v>3</v>
      </c>
      <c r="I255" s="3">
        <v>13</v>
      </c>
      <c r="J255" s="3">
        <v>21</v>
      </c>
      <c r="K255" s="3">
        <v>12</v>
      </c>
      <c r="L255" s="3">
        <v>1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>
        <f>SUM(G255:AG255)</f>
        <v>50</v>
      </c>
      <c r="AI255" s="1">
        <v>85</v>
      </c>
      <c r="AJ255" s="4">
        <f>AI255*AH255</f>
        <v>4250</v>
      </c>
    </row>
    <row r="256" spans="1:36" x14ac:dyDescent="0.25">
      <c r="A256" s="2" t="s">
        <v>554</v>
      </c>
      <c r="B256" s="2" t="s">
        <v>107</v>
      </c>
      <c r="C256" s="2" t="s">
        <v>1012</v>
      </c>
      <c r="D256" s="2" t="s">
        <v>28</v>
      </c>
      <c r="E256" s="2" t="s">
        <v>30</v>
      </c>
      <c r="F256" s="2" t="s">
        <v>924</v>
      </c>
      <c r="G256" s="3"/>
      <c r="H256" s="3">
        <v>1</v>
      </c>
      <c r="I256" s="3">
        <v>2</v>
      </c>
      <c r="J256" s="3">
        <v>3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>
        <f>SUM(G256:AG256)</f>
        <v>6</v>
      </c>
      <c r="AI256" s="1">
        <v>85</v>
      </c>
      <c r="AJ256" s="4">
        <f>AI256*AH256</f>
        <v>510</v>
      </c>
    </row>
    <row r="257" spans="1:36" x14ac:dyDescent="0.25">
      <c r="A257" s="2" t="s">
        <v>555</v>
      </c>
      <c r="B257" s="2" t="s">
        <v>108</v>
      </c>
      <c r="C257" s="2" t="s">
        <v>1013</v>
      </c>
      <c r="D257" s="2" t="s">
        <v>28</v>
      </c>
      <c r="E257" s="2" t="s">
        <v>30</v>
      </c>
      <c r="F257" s="2" t="s">
        <v>914</v>
      </c>
      <c r="G257" s="3"/>
      <c r="H257" s="3"/>
      <c r="I257" s="3">
        <v>1</v>
      </c>
      <c r="J257" s="3">
        <v>7</v>
      </c>
      <c r="K257" s="3">
        <v>7</v>
      </c>
      <c r="L257" s="3">
        <v>2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>
        <f>SUM(G257:AG257)</f>
        <v>17</v>
      </c>
      <c r="AI257" s="1">
        <v>110</v>
      </c>
      <c r="AJ257" s="4">
        <f>AI257*AH257</f>
        <v>1870</v>
      </c>
    </row>
    <row r="258" spans="1:36" x14ac:dyDescent="0.25">
      <c r="A258" s="2" t="s">
        <v>556</v>
      </c>
      <c r="B258" s="2" t="s">
        <v>109</v>
      </c>
      <c r="C258" s="2" t="s">
        <v>1013</v>
      </c>
      <c r="D258" s="2" t="s">
        <v>28</v>
      </c>
      <c r="E258" s="2" t="s">
        <v>30</v>
      </c>
      <c r="F258" s="2" t="s">
        <v>110</v>
      </c>
      <c r="G258" s="3"/>
      <c r="H258" s="3"/>
      <c r="I258" s="3"/>
      <c r="J258" s="3">
        <v>3</v>
      </c>
      <c r="K258" s="3">
        <v>5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>
        <f>SUM(G258:AG258)</f>
        <v>8</v>
      </c>
      <c r="AI258" s="1">
        <v>110</v>
      </c>
      <c r="AJ258" s="4">
        <f>AI258*AH258</f>
        <v>880</v>
      </c>
    </row>
    <row r="259" spans="1:36" x14ac:dyDescent="0.25">
      <c r="A259" s="2" t="s">
        <v>557</v>
      </c>
      <c r="B259" s="2" t="s">
        <v>111</v>
      </c>
      <c r="C259" s="2" t="s">
        <v>1013</v>
      </c>
      <c r="D259" s="2" t="s">
        <v>28</v>
      </c>
      <c r="E259" s="2" t="s">
        <v>30</v>
      </c>
      <c r="F259" s="2" t="s">
        <v>106</v>
      </c>
      <c r="G259" s="3"/>
      <c r="H259" s="3">
        <v>1</v>
      </c>
      <c r="I259" s="3"/>
      <c r="J259" s="3">
        <v>4</v>
      </c>
      <c r="K259" s="3">
        <v>5</v>
      </c>
      <c r="L259" s="3">
        <v>3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>
        <f>SUM(G259:AG259)</f>
        <v>13</v>
      </c>
      <c r="AI259" s="1">
        <v>110</v>
      </c>
      <c r="AJ259" s="4">
        <f>AI259*AH259</f>
        <v>1430</v>
      </c>
    </row>
    <row r="260" spans="1:36" x14ac:dyDescent="0.25">
      <c r="A260" s="2" t="s">
        <v>559</v>
      </c>
      <c r="B260" s="2" t="s">
        <v>113</v>
      </c>
      <c r="C260" s="2" t="s">
        <v>1013</v>
      </c>
      <c r="D260" s="2" t="s">
        <v>28</v>
      </c>
      <c r="E260" s="2" t="s">
        <v>30</v>
      </c>
      <c r="F260" s="2" t="s">
        <v>114</v>
      </c>
      <c r="G260" s="3"/>
      <c r="H260" s="3">
        <v>1</v>
      </c>
      <c r="I260" s="3"/>
      <c r="J260" s="3">
        <v>6</v>
      </c>
      <c r="K260" s="3">
        <v>5</v>
      </c>
      <c r="L260" s="3">
        <v>1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>
        <f>SUM(G260:AG260)</f>
        <v>13</v>
      </c>
      <c r="AI260" s="1">
        <v>110</v>
      </c>
      <c r="AJ260" s="4">
        <f>AI260*AH260</f>
        <v>1430</v>
      </c>
    </row>
    <row r="261" spans="1:36" x14ac:dyDescent="0.25">
      <c r="A261" s="2" t="s">
        <v>558</v>
      </c>
      <c r="B261" s="2" t="s">
        <v>112</v>
      </c>
      <c r="C261" s="2" t="s">
        <v>1013</v>
      </c>
      <c r="D261" s="2" t="s">
        <v>28</v>
      </c>
      <c r="E261" s="2" t="s">
        <v>30</v>
      </c>
      <c r="F261" s="2" t="s">
        <v>924</v>
      </c>
      <c r="G261" s="3"/>
      <c r="H261" s="3">
        <v>1</v>
      </c>
      <c r="I261" s="3">
        <v>1</v>
      </c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>
        <f>SUM(G261:AG261)</f>
        <v>2</v>
      </c>
      <c r="AI261" s="1">
        <v>110</v>
      </c>
      <c r="AJ261" s="4">
        <f>AI261*AH261</f>
        <v>220</v>
      </c>
    </row>
    <row r="262" spans="1:36" x14ac:dyDescent="0.25">
      <c r="A262" s="2" t="s">
        <v>634</v>
      </c>
      <c r="B262" s="2" t="s">
        <v>199</v>
      </c>
      <c r="C262" s="2" t="s">
        <v>1040</v>
      </c>
      <c r="D262" s="2" t="s">
        <v>163</v>
      </c>
      <c r="E262" s="2" t="s">
        <v>30</v>
      </c>
      <c r="F262" s="2" t="s">
        <v>200</v>
      </c>
      <c r="G262" s="3"/>
      <c r="H262" s="3"/>
      <c r="I262" s="3"/>
      <c r="J262" s="3"/>
      <c r="K262" s="3"/>
      <c r="L262" s="3"/>
      <c r="M262" s="3"/>
      <c r="N262" s="3">
        <v>11</v>
      </c>
      <c r="O262" s="3">
        <v>10</v>
      </c>
      <c r="P262" s="3">
        <v>11</v>
      </c>
      <c r="Q262" s="3">
        <v>20</v>
      </c>
      <c r="R262" s="3">
        <v>2</v>
      </c>
      <c r="S262" s="3">
        <v>48</v>
      </c>
      <c r="T262" s="3"/>
      <c r="U262" s="3">
        <v>36</v>
      </c>
      <c r="V262" s="3">
        <v>23</v>
      </c>
      <c r="W262" s="3">
        <v>17</v>
      </c>
      <c r="X262" s="3">
        <v>3</v>
      </c>
      <c r="Y262" s="3"/>
      <c r="Z262" s="3"/>
      <c r="AA262" s="3"/>
      <c r="AB262" s="3"/>
      <c r="AC262" s="3"/>
      <c r="AD262" s="3"/>
      <c r="AE262" s="3"/>
      <c r="AF262" s="3"/>
      <c r="AG262" s="3"/>
      <c r="AH262" s="3">
        <f>SUM(G262:AG262)</f>
        <v>181</v>
      </c>
      <c r="AI262" s="1">
        <v>150</v>
      </c>
      <c r="AJ262" s="4">
        <f>AI262*AH262</f>
        <v>27150</v>
      </c>
    </row>
    <row r="263" spans="1:36" x14ac:dyDescent="0.25">
      <c r="A263" s="2" t="s">
        <v>630</v>
      </c>
      <c r="B263" s="2" t="s">
        <v>195</v>
      </c>
      <c r="C263" s="2" t="s">
        <v>1040</v>
      </c>
      <c r="D263" s="2" t="s">
        <v>163</v>
      </c>
      <c r="E263" s="2" t="s">
        <v>30</v>
      </c>
      <c r="F263" s="2" t="s">
        <v>946</v>
      </c>
      <c r="G263" s="3"/>
      <c r="H263" s="3"/>
      <c r="I263" s="3"/>
      <c r="J263" s="3"/>
      <c r="K263" s="3"/>
      <c r="L263" s="3"/>
      <c r="M263" s="3"/>
      <c r="N263" s="3">
        <v>14</v>
      </c>
      <c r="O263" s="3">
        <v>18</v>
      </c>
      <c r="P263" s="3">
        <v>11</v>
      </c>
      <c r="Q263" s="3">
        <v>38</v>
      </c>
      <c r="R263" s="3">
        <v>6</v>
      </c>
      <c r="S263" s="3">
        <v>67</v>
      </c>
      <c r="T263" s="3"/>
      <c r="U263" s="3">
        <v>59</v>
      </c>
      <c r="V263" s="3">
        <v>40</v>
      </c>
      <c r="W263" s="3">
        <v>27</v>
      </c>
      <c r="X263" s="3">
        <v>12</v>
      </c>
      <c r="Y263" s="3"/>
      <c r="Z263" s="3"/>
      <c r="AA263" s="3"/>
      <c r="AB263" s="3"/>
      <c r="AC263" s="3"/>
      <c r="AD263" s="3"/>
      <c r="AE263" s="3"/>
      <c r="AF263" s="3"/>
      <c r="AG263" s="3"/>
      <c r="AH263" s="3">
        <f>SUM(G263:AG263)</f>
        <v>292</v>
      </c>
      <c r="AI263" s="1">
        <v>150</v>
      </c>
      <c r="AJ263" s="4">
        <f>AI263*AH263</f>
        <v>43800</v>
      </c>
    </row>
    <row r="264" spans="1:36" x14ac:dyDescent="0.25">
      <c r="A264" s="2" t="s">
        <v>633</v>
      </c>
      <c r="B264" s="2" t="s">
        <v>198</v>
      </c>
      <c r="C264" s="2" t="s">
        <v>1040</v>
      </c>
      <c r="D264" s="2" t="s">
        <v>163</v>
      </c>
      <c r="E264" s="2" t="s">
        <v>30</v>
      </c>
      <c r="F264" s="2" t="s">
        <v>949</v>
      </c>
      <c r="G264" s="3"/>
      <c r="H264" s="3"/>
      <c r="I264" s="3"/>
      <c r="J264" s="3"/>
      <c r="K264" s="3"/>
      <c r="L264" s="3"/>
      <c r="M264" s="3"/>
      <c r="N264" s="3">
        <v>12</v>
      </c>
      <c r="O264" s="3">
        <v>9</v>
      </c>
      <c r="P264" s="3">
        <v>6</v>
      </c>
      <c r="Q264" s="3">
        <v>46</v>
      </c>
      <c r="R264" s="3">
        <v>2</v>
      </c>
      <c r="S264" s="3">
        <v>62</v>
      </c>
      <c r="T264" s="3"/>
      <c r="U264" s="3">
        <v>55</v>
      </c>
      <c r="V264" s="3">
        <v>38</v>
      </c>
      <c r="W264" s="3">
        <v>28</v>
      </c>
      <c r="X264" s="3">
        <v>10</v>
      </c>
      <c r="Y264" s="3"/>
      <c r="Z264" s="3"/>
      <c r="AA264" s="3"/>
      <c r="AB264" s="3"/>
      <c r="AC264" s="3"/>
      <c r="AD264" s="3"/>
      <c r="AE264" s="3"/>
      <c r="AF264" s="3"/>
      <c r="AG264" s="3"/>
      <c r="AH264" s="3">
        <f>SUM(G264:AG264)</f>
        <v>268</v>
      </c>
      <c r="AI264" s="1">
        <v>150</v>
      </c>
      <c r="AJ264" s="4">
        <f>AI264*AH264</f>
        <v>40200</v>
      </c>
    </row>
    <row r="265" spans="1:36" x14ac:dyDescent="0.25">
      <c r="A265" s="2" t="s">
        <v>632</v>
      </c>
      <c r="B265" s="2" t="s">
        <v>197</v>
      </c>
      <c r="C265" s="2" t="s">
        <v>1040</v>
      </c>
      <c r="D265" s="2" t="s">
        <v>163</v>
      </c>
      <c r="E265" s="2" t="s">
        <v>30</v>
      </c>
      <c r="F265" s="2" t="s">
        <v>948</v>
      </c>
      <c r="G265" s="3"/>
      <c r="H265" s="3"/>
      <c r="I265" s="3"/>
      <c r="J265" s="3"/>
      <c r="K265" s="3"/>
      <c r="L265" s="3"/>
      <c r="M265" s="3"/>
      <c r="N265" s="3">
        <v>15</v>
      </c>
      <c r="O265" s="3">
        <v>25</v>
      </c>
      <c r="P265" s="3">
        <v>12</v>
      </c>
      <c r="Q265" s="3">
        <v>61</v>
      </c>
      <c r="R265" s="3">
        <v>5</v>
      </c>
      <c r="S265" s="3">
        <v>79</v>
      </c>
      <c r="T265" s="3"/>
      <c r="U265" s="3">
        <v>72</v>
      </c>
      <c r="V265" s="3">
        <v>50</v>
      </c>
      <c r="W265" s="3">
        <v>32</v>
      </c>
      <c r="X265" s="3">
        <v>10</v>
      </c>
      <c r="Y265" s="3"/>
      <c r="Z265" s="3"/>
      <c r="AA265" s="3"/>
      <c r="AB265" s="3"/>
      <c r="AC265" s="3"/>
      <c r="AD265" s="3"/>
      <c r="AE265" s="3"/>
      <c r="AF265" s="3"/>
      <c r="AG265" s="3"/>
      <c r="AH265" s="3">
        <f>SUM(G265:AG265)</f>
        <v>361</v>
      </c>
      <c r="AI265" s="1">
        <v>150</v>
      </c>
      <c r="AJ265" s="4">
        <f>AI265*AH265</f>
        <v>54150</v>
      </c>
    </row>
    <row r="266" spans="1:36" x14ac:dyDescent="0.25">
      <c r="A266" s="2" t="s">
        <v>631</v>
      </c>
      <c r="B266" s="2" t="s">
        <v>196</v>
      </c>
      <c r="C266" s="2" t="s">
        <v>1040</v>
      </c>
      <c r="D266" s="2" t="s">
        <v>163</v>
      </c>
      <c r="E266" s="2" t="s">
        <v>30</v>
      </c>
      <c r="F266" s="2" t="s">
        <v>947</v>
      </c>
      <c r="G266" s="3"/>
      <c r="H266" s="3"/>
      <c r="I266" s="3"/>
      <c r="J266" s="3"/>
      <c r="K266" s="3"/>
      <c r="L266" s="3"/>
      <c r="M266" s="3"/>
      <c r="N266" s="3">
        <v>13</v>
      </c>
      <c r="O266" s="3">
        <v>21</v>
      </c>
      <c r="P266" s="3">
        <v>9</v>
      </c>
      <c r="Q266" s="3">
        <v>45</v>
      </c>
      <c r="R266" s="3">
        <v>10</v>
      </c>
      <c r="S266" s="3">
        <v>63</v>
      </c>
      <c r="T266" s="3"/>
      <c r="U266" s="3">
        <v>52</v>
      </c>
      <c r="V266" s="3">
        <v>37</v>
      </c>
      <c r="W266" s="3">
        <v>24</v>
      </c>
      <c r="X266" s="3">
        <v>10</v>
      </c>
      <c r="Y266" s="3"/>
      <c r="Z266" s="3"/>
      <c r="AA266" s="3"/>
      <c r="AB266" s="3"/>
      <c r="AC266" s="3"/>
      <c r="AD266" s="3"/>
      <c r="AE266" s="3"/>
      <c r="AF266" s="3"/>
      <c r="AG266" s="3"/>
      <c r="AH266" s="3">
        <f>SUM(G266:AG266)</f>
        <v>284</v>
      </c>
      <c r="AI266" s="1">
        <v>150</v>
      </c>
      <c r="AJ266" s="4">
        <f>AI266*AH266</f>
        <v>42600</v>
      </c>
    </row>
    <row r="267" spans="1:36" x14ac:dyDescent="0.25">
      <c r="A267" s="2" t="s">
        <v>635</v>
      </c>
      <c r="B267" s="2" t="s">
        <v>201</v>
      </c>
      <c r="C267" s="2" t="s">
        <v>1040</v>
      </c>
      <c r="D267" s="2" t="s">
        <v>163</v>
      </c>
      <c r="E267" s="2" t="s">
        <v>30</v>
      </c>
      <c r="F267" s="2" t="s">
        <v>950</v>
      </c>
      <c r="G267" s="3"/>
      <c r="H267" s="3"/>
      <c r="I267" s="3"/>
      <c r="J267" s="3"/>
      <c r="K267" s="3"/>
      <c r="L267" s="3"/>
      <c r="M267" s="3"/>
      <c r="N267" s="3"/>
      <c r="O267" s="3"/>
      <c r="P267" s="3">
        <v>1</v>
      </c>
      <c r="Q267" s="3"/>
      <c r="R267" s="3"/>
      <c r="S267" s="3">
        <v>0</v>
      </c>
      <c r="T267" s="3"/>
      <c r="U267" s="3">
        <v>0</v>
      </c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>
        <f>SUM(G267:AG267)</f>
        <v>1</v>
      </c>
      <c r="AI267" s="1">
        <v>150</v>
      </c>
      <c r="AJ267" s="4">
        <f>AI267*AH267</f>
        <v>150</v>
      </c>
    </row>
    <row r="268" spans="1:36" x14ac:dyDescent="0.25">
      <c r="A268" s="2" t="s">
        <v>636</v>
      </c>
      <c r="B268" s="2" t="s">
        <v>202</v>
      </c>
      <c r="C268" s="2" t="s">
        <v>1040</v>
      </c>
      <c r="D268" s="2" t="s">
        <v>163</v>
      </c>
      <c r="E268" s="2" t="s">
        <v>30</v>
      </c>
      <c r="F268" s="2" t="s">
        <v>951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>
        <v>2</v>
      </c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>
        <f>SUM(G268:AG268)</f>
        <v>2</v>
      </c>
      <c r="AI268" s="1">
        <v>150</v>
      </c>
      <c r="AJ268" s="4">
        <f>AI268*AH268</f>
        <v>300</v>
      </c>
    </row>
    <row r="269" spans="1:36" x14ac:dyDescent="0.25">
      <c r="A269" s="2" t="s">
        <v>637</v>
      </c>
      <c r="B269" s="2" t="s">
        <v>203</v>
      </c>
      <c r="C269" s="2" t="s">
        <v>1040</v>
      </c>
      <c r="D269" s="2" t="s">
        <v>163</v>
      </c>
      <c r="E269" s="2" t="s">
        <v>30</v>
      </c>
      <c r="F269" s="2" t="s">
        <v>952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>
        <v>2</v>
      </c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>
        <f>SUM(G269:AG269)</f>
        <v>2</v>
      </c>
      <c r="AI269" s="1">
        <v>150</v>
      </c>
      <c r="AJ269" s="4">
        <f>AI269*AH269</f>
        <v>300</v>
      </c>
    </row>
    <row r="270" spans="1:36" x14ac:dyDescent="0.25">
      <c r="A270" s="2" t="s">
        <v>638</v>
      </c>
      <c r="B270" s="2" t="s">
        <v>204</v>
      </c>
      <c r="C270" s="2" t="s">
        <v>1040</v>
      </c>
      <c r="D270" s="2" t="s">
        <v>163</v>
      </c>
      <c r="E270" s="2" t="s">
        <v>30</v>
      </c>
      <c r="F270" s="2" t="s">
        <v>953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>
        <v>1</v>
      </c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>
        <f>SUM(G270:AG270)</f>
        <v>1</v>
      </c>
      <c r="AI270" s="1">
        <v>150</v>
      </c>
      <c r="AJ270" s="4">
        <f>AI270*AH270</f>
        <v>150</v>
      </c>
    </row>
    <row r="271" spans="1:36" x14ac:dyDescent="0.25">
      <c r="A271" s="2" t="s">
        <v>639</v>
      </c>
      <c r="B271" s="2" t="s">
        <v>205</v>
      </c>
      <c r="C271" s="2" t="s">
        <v>1040</v>
      </c>
      <c r="D271" s="2" t="s">
        <v>163</v>
      </c>
      <c r="E271" s="2" t="s">
        <v>30</v>
      </c>
      <c r="F271" s="2" t="s">
        <v>954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>
        <v>0</v>
      </c>
      <c r="T271" s="3"/>
      <c r="U271" s="3">
        <v>0</v>
      </c>
      <c r="V271" s="3"/>
      <c r="W271" s="3">
        <v>1</v>
      </c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>
        <f>SUM(G271:AG271)</f>
        <v>1</v>
      </c>
      <c r="AI271" s="1">
        <v>150</v>
      </c>
      <c r="AJ271" s="4">
        <f>AI271*AH271</f>
        <v>150</v>
      </c>
    </row>
    <row r="272" spans="1:36" x14ac:dyDescent="0.25">
      <c r="A272" s="2" t="s">
        <v>644</v>
      </c>
      <c r="B272" s="2" t="s">
        <v>210</v>
      </c>
      <c r="C272" s="2" t="s">
        <v>1041</v>
      </c>
      <c r="D272" s="2" t="s">
        <v>163</v>
      </c>
      <c r="E272" s="2" t="s">
        <v>30</v>
      </c>
      <c r="F272" s="2" t="s">
        <v>200</v>
      </c>
      <c r="G272" s="3"/>
      <c r="H272" s="3"/>
      <c r="I272" s="3"/>
      <c r="J272" s="3"/>
      <c r="K272" s="3"/>
      <c r="L272" s="3"/>
      <c r="M272" s="3"/>
      <c r="N272" s="3">
        <v>12</v>
      </c>
      <c r="O272" s="3">
        <v>16</v>
      </c>
      <c r="P272" s="3">
        <v>10</v>
      </c>
      <c r="Q272" s="3">
        <v>41</v>
      </c>
      <c r="R272" s="3">
        <v>2</v>
      </c>
      <c r="S272" s="3">
        <v>50</v>
      </c>
      <c r="T272" s="3"/>
      <c r="U272" s="3">
        <v>38</v>
      </c>
      <c r="V272" s="3">
        <v>34</v>
      </c>
      <c r="W272" s="3">
        <v>23</v>
      </c>
      <c r="X272" s="3">
        <v>7</v>
      </c>
      <c r="Y272" s="3"/>
      <c r="Z272" s="3"/>
      <c r="AA272" s="3"/>
      <c r="AB272" s="3"/>
      <c r="AC272" s="3"/>
      <c r="AD272" s="3"/>
      <c r="AE272" s="3"/>
      <c r="AF272" s="3"/>
      <c r="AG272" s="3"/>
      <c r="AH272" s="3">
        <f>SUM(G272:AG272)</f>
        <v>233</v>
      </c>
      <c r="AI272" s="1">
        <v>150</v>
      </c>
      <c r="AJ272" s="4">
        <f>AI272*AH272</f>
        <v>34950</v>
      </c>
    </row>
    <row r="273" spans="1:36" x14ac:dyDescent="0.25">
      <c r="A273" s="2" t="s">
        <v>640</v>
      </c>
      <c r="B273" s="2" t="s">
        <v>206</v>
      </c>
      <c r="C273" s="2" t="s">
        <v>1041</v>
      </c>
      <c r="D273" s="2" t="s">
        <v>163</v>
      </c>
      <c r="E273" s="2" t="s">
        <v>30</v>
      </c>
      <c r="F273" s="2" t="s">
        <v>946</v>
      </c>
      <c r="G273" s="3"/>
      <c r="H273" s="3"/>
      <c r="I273" s="3"/>
      <c r="J273" s="3"/>
      <c r="K273" s="3"/>
      <c r="L273" s="3"/>
      <c r="M273" s="3"/>
      <c r="N273" s="3">
        <v>15</v>
      </c>
      <c r="O273" s="3">
        <v>24</v>
      </c>
      <c r="P273" s="3">
        <v>10</v>
      </c>
      <c r="Q273" s="3">
        <v>56</v>
      </c>
      <c r="R273" s="3">
        <v>3</v>
      </c>
      <c r="S273" s="3">
        <v>77</v>
      </c>
      <c r="T273" s="3"/>
      <c r="U273" s="3">
        <v>62</v>
      </c>
      <c r="V273" s="3">
        <v>47</v>
      </c>
      <c r="W273" s="3">
        <v>30</v>
      </c>
      <c r="X273" s="3">
        <v>10</v>
      </c>
      <c r="Y273" s="3"/>
      <c r="Z273" s="3"/>
      <c r="AA273" s="3"/>
      <c r="AB273" s="3"/>
      <c r="AC273" s="3"/>
      <c r="AD273" s="3"/>
      <c r="AE273" s="3"/>
      <c r="AF273" s="3"/>
      <c r="AG273" s="3"/>
      <c r="AH273" s="3">
        <f>SUM(G273:AG273)</f>
        <v>334</v>
      </c>
      <c r="AI273" s="1">
        <v>150</v>
      </c>
      <c r="AJ273" s="4">
        <f>AI273*AH273</f>
        <v>50100</v>
      </c>
    </row>
    <row r="274" spans="1:36" x14ac:dyDescent="0.25">
      <c r="A274" s="2" t="s">
        <v>643</v>
      </c>
      <c r="B274" s="2" t="s">
        <v>209</v>
      </c>
      <c r="C274" s="2" t="s">
        <v>1041</v>
      </c>
      <c r="D274" s="2" t="s">
        <v>163</v>
      </c>
      <c r="E274" s="2" t="s">
        <v>30</v>
      </c>
      <c r="F274" s="2" t="s">
        <v>949</v>
      </c>
      <c r="G274" s="3"/>
      <c r="H274" s="3"/>
      <c r="I274" s="3"/>
      <c r="J274" s="3"/>
      <c r="K274" s="3"/>
      <c r="L274" s="3"/>
      <c r="M274" s="3"/>
      <c r="N274" s="3">
        <v>15</v>
      </c>
      <c r="O274" s="3">
        <v>25</v>
      </c>
      <c r="P274" s="3">
        <v>10</v>
      </c>
      <c r="Q274" s="3">
        <v>53</v>
      </c>
      <c r="R274" s="3">
        <v>5</v>
      </c>
      <c r="S274" s="3">
        <v>79</v>
      </c>
      <c r="T274" s="3"/>
      <c r="U274" s="3">
        <v>58</v>
      </c>
      <c r="V274" s="3">
        <v>44</v>
      </c>
      <c r="W274" s="3">
        <v>28</v>
      </c>
      <c r="X274" s="3">
        <v>9</v>
      </c>
      <c r="Y274" s="3"/>
      <c r="Z274" s="3"/>
      <c r="AA274" s="3"/>
      <c r="AB274" s="3"/>
      <c r="AC274" s="3"/>
      <c r="AD274" s="3"/>
      <c r="AE274" s="3"/>
      <c r="AF274" s="3"/>
      <c r="AG274" s="3"/>
      <c r="AH274" s="3">
        <f>SUM(G274:AG274)</f>
        <v>326</v>
      </c>
      <c r="AI274" s="1">
        <v>150</v>
      </c>
      <c r="AJ274" s="4">
        <f>AI274*AH274</f>
        <v>48900</v>
      </c>
    </row>
    <row r="275" spans="1:36" x14ac:dyDescent="0.25">
      <c r="A275" s="2" t="s">
        <v>642</v>
      </c>
      <c r="B275" s="2" t="s">
        <v>208</v>
      </c>
      <c r="C275" s="2" t="s">
        <v>1041</v>
      </c>
      <c r="D275" s="2" t="s">
        <v>163</v>
      </c>
      <c r="E275" s="2" t="s">
        <v>30</v>
      </c>
      <c r="F275" s="2" t="s">
        <v>948</v>
      </c>
      <c r="G275" s="3"/>
      <c r="H275" s="3"/>
      <c r="I275" s="3"/>
      <c r="J275" s="3"/>
      <c r="K275" s="3"/>
      <c r="L275" s="3"/>
      <c r="M275" s="3"/>
      <c r="N275" s="3">
        <v>16</v>
      </c>
      <c r="O275" s="3">
        <v>23</v>
      </c>
      <c r="P275" s="3">
        <v>14</v>
      </c>
      <c r="Q275" s="3">
        <v>57</v>
      </c>
      <c r="R275" s="3">
        <v>7</v>
      </c>
      <c r="S275" s="3">
        <v>73</v>
      </c>
      <c r="T275" s="3"/>
      <c r="U275" s="3">
        <v>69</v>
      </c>
      <c r="V275" s="3">
        <v>50</v>
      </c>
      <c r="W275" s="3">
        <v>28</v>
      </c>
      <c r="X275" s="3">
        <v>13</v>
      </c>
      <c r="Y275" s="3"/>
      <c r="Z275" s="3"/>
      <c r="AA275" s="3"/>
      <c r="AB275" s="3"/>
      <c r="AC275" s="3"/>
      <c r="AD275" s="3"/>
      <c r="AE275" s="3"/>
      <c r="AF275" s="3"/>
      <c r="AG275" s="3"/>
      <c r="AH275" s="3">
        <f>SUM(G275:AG275)</f>
        <v>350</v>
      </c>
      <c r="AI275" s="1">
        <v>150</v>
      </c>
      <c r="AJ275" s="4">
        <f>AI275*AH275</f>
        <v>52500</v>
      </c>
    </row>
    <row r="276" spans="1:36" x14ac:dyDescent="0.25">
      <c r="A276" s="2" t="s">
        <v>641</v>
      </c>
      <c r="B276" s="2" t="s">
        <v>207</v>
      </c>
      <c r="C276" s="2" t="s">
        <v>1041</v>
      </c>
      <c r="D276" s="2" t="s">
        <v>163</v>
      </c>
      <c r="E276" s="2" t="s">
        <v>30</v>
      </c>
      <c r="F276" s="2" t="s">
        <v>947</v>
      </c>
      <c r="G276" s="3"/>
      <c r="H276" s="3"/>
      <c r="I276" s="3"/>
      <c r="J276" s="3"/>
      <c r="K276" s="3"/>
      <c r="L276" s="3"/>
      <c r="M276" s="3"/>
      <c r="N276" s="3">
        <v>11</v>
      </c>
      <c r="O276" s="3">
        <v>20</v>
      </c>
      <c r="P276" s="3">
        <v>11</v>
      </c>
      <c r="Q276" s="3">
        <v>50</v>
      </c>
      <c r="R276" s="3">
        <v>7</v>
      </c>
      <c r="S276" s="3">
        <v>59</v>
      </c>
      <c r="T276" s="3"/>
      <c r="U276" s="3">
        <v>55</v>
      </c>
      <c r="V276" s="3">
        <v>40</v>
      </c>
      <c r="W276" s="3">
        <v>23</v>
      </c>
      <c r="X276" s="3">
        <v>9</v>
      </c>
      <c r="Y276" s="3"/>
      <c r="Z276" s="3"/>
      <c r="AA276" s="3"/>
      <c r="AB276" s="3"/>
      <c r="AC276" s="3"/>
      <c r="AD276" s="3"/>
      <c r="AE276" s="3"/>
      <c r="AF276" s="3"/>
      <c r="AG276" s="3"/>
      <c r="AH276" s="3">
        <f>SUM(G276:AG276)</f>
        <v>285</v>
      </c>
      <c r="AI276" s="1">
        <v>150</v>
      </c>
      <c r="AJ276" s="4">
        <f>AI276*AH276</f>
        <v>42750</v>
      </c>
    </row>
    <row r="277" spans="1:36" x14ac:dyDescent="0.25">
      <c r="A277" s="2" t="s">
        <v>599</v>
      </c>
      <c r="B277" s="2" t="s">
        <v>162</v>
      </c>
      <c r="C277" s="2" t="s">
        <v>1032</v>
      </c>
      <c r="D277" s="2" t="s">
        <v>160</v>
      </c>
      <c r="E277" s="2" t="s">
        <v>30</v>
      </c>
      <c r="F277" s="2" t="s">
        <v>932</v>
      </c>
      <c r="G277" s="3"/>
      <c r="H277" s="3">
        <v>5</v>
      </c>
      <c r="I277" s="3">
        <v>2</v>
      </c>
      <c r="J277" s="3"/>
      <c r="K277" s="3">
        <v>9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>
        <f>SUM(G277:AG277)</f>
        <v>16</v>
      </c>
      <c r="AI277" s="1">
        <v>195</v>
      </c>
      <c r="AJ277" s="4">
        <f>AI277*AH277</f>
        <v>3120</v>
      </c>
    </row>
    <row r="278" spans="1:36" x14ac:dyDescent="0.25">
      <c r="A278" s="2" t="s">
        <v>598</v>
      </c>
      <c r="B278" s="2" t="s">
        <v>161</v>
      </c>
      <c r="C278" s="2" t="s">
        <v>1032</v>
      </c>
      <c r="D278" s="2" t="s">
        <v>160</v>
      </c>
      <c r="E278" s="2" t="s">
        <v>30</v>
      </c>
      <c r="F278" s="2" t="s">
        <v>936</v>
      </c>
      <c r="G278" s="3"/>
      <c r="H278" s="3">
        <v>1</v>
      </c>
      <c r="I278" s="3">
        <v>7</v>
      </c>
      <c r="J278" s="3">
        <v>2</v>
      </c>
      <c r="K278" s="3">
        <v>7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>
        <f>SUM(G278:AG278)</f>
        <v>17</v>
      </c>
      <c r="AI278" s="1">
        <v>195</v>
      </c>
      <c r="AJ278" s="4">
        <f>AI278*AH278</f>
        <v>3315</v>
      </c>
    </row>
    <row r="279" spans="1:36" x14ac:dyDescent="0.25">
      <c r="A279" s="2" t="s">
        <v>881</v>
      </c>
      <c r="B279" s="2" t="s">
        <v>465</v>
      </c>
      <c r="C279" s="2" t="s">
        <v>1129</v>
      </c>
      <c r="D279" s="2" t="s">
        <v>449</v>
      </c>
      <c r="E279" s="2" t="s">
        <v>30</v>
      </c>
      <c r="F279" s="2" t="s">
        <v>986</v>
      </c>
      <c r="G279" s="3"/>
      <c r="H279" s="3">
        <v>1</v>
      </c>
      <c r="I279" s="3"/>
      <c r="J279" s="3"/>
      <c r="K279" s="3">
        <v>0</v>
      </c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>
        <f>SUM(G279:AG279)</f>
        <v>1</v>
      </c>
      <c r="AI279" s="1">
        <v>135</v>
      </c>
      <c r="AJ279" s="4">
        <f>AI279*AH279</f>
        <v>135</v>
      </c>
    </row>
    <row r="280" spans="1:36" x14ac:dyDescent="0.25">
      <c r="A280" s="2" t="s">
        <v>590</v>
      </c>
      <c r="B280" s="2" t="s">
        <v>149</v>
      </c>
      <c r="C280" s="2" t="s">
        <v>1026</v>
      </c>
      <c r="D280" s="2" t="s">
        <v>148</v>
      </c>
      <c r="E280" s="2" t="s">
        <v>30</v>
      </c>
      <c r="F280" s="2" t="s">
        <v>934</v>
      </c>
      <c r="G280" s="3"/>
      <c r="H280" s="3">
        <v>1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>
        <f>SUM(G280:AG280)</f>
        <v>1</v>
      </c>
      <c r="AI280" s="1">
        <v>39.5</v>
      </c>
      <c r="AJ280" s="4">
        <f>AI280*AH280</f>
        <v>39.5</v>
      </c>
    </row>
    <row r="281" spans="1:36" x14ac:dyDescent="0.25">
      <c r="A281" s="2" t="s">
        <v>591</v>
      </c>
      <c r="B281" s="2" t="s">
        <v>150</v>
      </c>
      <c r="C281" s="2" t="s">
        <v>1027</v>
      </c>
      <c r="D281" s="2" t="s">
        <v>148</v>
      </c>
      <c r="E281" s="2" t="s">
        <v>30</v>
      </c>
      <c r="F281" s="2" t="s">
        <v>934</v>
      </c>
      <c r="G281" s="3"/>
      <c r="H281" s="3">
        <v>1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>
        <f>SUM(G281:AG281)</f>
        <v>1</v>
      </c>
      <c r="AI281" s="1">
        <v>39.5</v>
      </c>
      <c r="AJ281" s="4">
        <f>AI281*AH281</f>
        <v>39.5</v>
      </c>
    </row>
    <row r="282" spans="1:36" x14ac:dyDescent="0.25">
      <c r="A282" s="2" t="s">
        <v>727</v>
      </c>
      <c r="B282" s="2" t="s">
        <v>303</v>
      </c>
      <c r="C282" s="2" t="s">
        <v>1072</v>
      </c>
      <c r="D282" s="2" t="s">
        <v>279</v>
      </c>
      <c r="E282" s="2" t="s">
        <v>30</v>
      </c>
      <c r="F282" s="2" t="s">
        <v>916</v>
      </c>
      <c r="G282" s="3"/>
      <c r="H282" s="3">
        <v>7</v>
      </c>
      <c r="I282" s="3"/>
      <c r="J282" s="3"/>
      <c r="K282" s="3">
        <v>0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>
        <f>SUM(G282:AG282)</f>
        <v>7</v>
      </c>
      <c r="AI282" s="1">
        <v>95</v>
      </c>
      <c r="AJ282" s="4">
        <f>AI282*AH282</f>
        <v>665</v>
      </c>
    </row>
    <row r="283" spans="1:36" x14ac:dyDescent="0.25">
      <c r="A283" s="2" t="s">
        <v>728</v>
      </c>
      <c r="B283" s="2" t="s">
        <v>304</v>
      </c>
      <c r="C283" s="2" t="s">
        <v>1072</v>
      </c>
      <c r="D283" s="2" t="s">
        <v>279</v>
      </c>
      <c r="E283" s="2" t="s">
        <v>30</v>
      </c>
      <c r="F283" s="2" t="s">
        <v>902</v>
      </c>
      <c r="G283" s="3"/>
      <c r="H283" s="3">
        <v>2</v>
      </c>
      <c r="I283" s="3">
        <v>0</v>
      </c>
      <c r="J283" s="3"/>
      <c r="K283" s="3"/>
      <c r="L283" s="3"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>
        <f>SUM(G283:AG283)</f>
        <v>2</v>
      </c>
      <c r="AI283" s="1">
        <v>95</v>
      </c>
      <c r="AJ283" s="4">
        <f>AI283*AH283</f>
        <v>190</v>
      </c>
    </row>
    <row r="284" spans="1:36" x14ac:dyDescent="0.25">
      <c r="A284" s="2" t="s">
        <v>729</v>
      </c>
      <c r="B284" s="2" t="s">
        <v>305</v>
      </c>
      <c r="C284" s="2" t="s">
        <v>1072</v>
      </c>
      <c r="D284" s="2" t="s">
        <v>279</v>
      </c>
      <c r="E284" s="2" t="s">
        <v>30</v>
      </c>
      <c r="F284" s="2" t="s">
        <v>906</v>
      </c>
      <c r="G284" s="3"/>
      <c r="H284" s="3">
        <v>8</v>
      </c>
      <c r="I284" s="3">
        <v>6</v>
      </c>
      <c r="J284" s="3">
        <v>0</v>
      </c>
      <c r="K284" s="3">
        <v>0</v>
      </c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>
        <f>SUM(G284:AG284)</f>
        <v>14</v>
      </c>
      <c r="AI284" s="1">
        <v>95</v>
      </c>
      <c r="AJ284" s="4">
        <f>AI284*AH284</f>
        <v>1330</v>
      </c>
    </row>
    <row r="285" spans="1:36" x14ac:dyDescent="0.25">
      <c r="A285" s="2" t="s">
        <v>730</v>
      </c>
      <c r="B285" s="2" t="s">
        <v>306</v>
      </c>
      <c r="C285" s="2" t="s">
        <v>1072</v>
      </c>
      <c r="D285" s="2" t="s">
        <v>279</v>
      </c>
      <c r="E285" s="2" t="s">
        <v>30</v>
      </c>
      <c r="F285" s="2" t="s">
        <v>907</v>
      </c>
      <c r="G285" s="3"/>
      <c r="H285" s="3">
        <v>6</v>
      </c>
      <c r="I285" s="3">
        <v>0</v>
      </c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>
        <f>SUM(G285:AG285)</f>
        <v>6</v>
      </c>
      <c r="AI285" s="1">
        <v>95</v>
      </c>
      <c r="AJ285" s="4">
        <f>AI285*AH285</f>
        <v>570</v>
      </c>
    </row>
    <row r="286" spans="1:36" x14ac:dyDescent="0.25">
      <c r="A286" s="2" t="s">
        <v>561</v>
      </c>
      <c r="B286" s="2" t="s">
        <v>116</v>
      </c>
      <c r="C286" s="2" t="s">
        <v>1014</v>
      </c>
      <c r="D286" s="2" t="s">
        <v>28</v>
      </c>
      <c r="E286" s="2" t="s">
        <v>30</v>
      </c>
      <c r="F286" s="2" t="s">
        <v>925</v>
      </c>
      <c r="G286" s="3"/>
      <c r="H286" s="3">
        <v>6</v>
      </c>
      <c r="I286" s="3">
        <v>0</v>
      </c>
      <c r="J286" s="3">
        <v>0</v>
      </c>
      <c r="K286" s="3">
        <v>0</v>
      </c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>
        <f>SUM(G286:AG286)</f>
        <v>6</v>
      </c>
      <c r="AI286" s="1">
        <v>95</v>
      </c>
      <c r="AJ286" s="4">
        <f>AI286*AH286</f>
        <v>570</v>
      </c>
    </row>
    <row r="287" spans="1:36" x14ac:dyDescent="0.25">
      <c r="A287" s="2" t="s">
        <v>562</v>
      </c>
      <c r="B287" s="2" t="s">
        <v>117</v>
      </c>
      <c r="C287" s="2" t="s">
        <v>1014</v>
      </c>
      <c r="D287" s="2" t="s">
        <v>28</v>
      </c>
      <c r="E287" s="2" t="s">
        <v>30</v>
      </c>
      <c r="F287" s="2" t="s">
        <v>926</v>
      </c>
      <c r="G287" s="3"/>
      <c r="H287" s="3">
        <v>18</v>
      </c>
      <c r="I287" s="3">
        <v>27</v>
      </c>
      <c r="J287" s="3">
        <v>20</v>
      </c>
      <c r="K287" s="3">
        <v>0</v>
      </c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>
        <f>SUM(G287:AG287)</f>
        <v>65</v>
      </c>
      <c r="AI287" s="1">
        <v>95</v>
      </c>
      <c r="AJ287" s="4">
        <f>AI287*AH287</f>
        <v>6175</v>
      </c>
    </row>
    <row r="288" spans="1:36" x14ac:dyDescent="0.25">
      <c r="A288" s="2" t="s">
        <v>560</v>
      </c>
      <c r="B288" s="2" t="s">
        <v>115</v>
      </c>
      <c r="C288" s="2" t="s">
        <v>1014</v>
      </c>
      <c r="D288" s="2" t="s">
        <v>28</v>
      </c>
      <c r="E288" s="2" t="s">
        <v>30</v>
      </c>
      <c r="F288" s="2" t="s">
        <v>69</v>
      </c>
      <c r="G288" s="3"/>
      <c r="H288" s="3">
        <v>19</v>
      </c>
      <c r="I288" s="3">
        <v>43</v>
      </c>
      <c r="J288" s="3">
        <v>45</v>
      </c>
      <c r="K288" s="3">
        <v>19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>
        <f>SUM(G288:AG288)</f>
        <v>126</v>
      </c>
      <c r="AI288" s="1">
        <v>95</v>
      </c>
      <c r="AJ288" s="4">
        <f>AI288*AH288</f>
        <v>11970</v>
      </c>
    </row>
    <row r="289" spans="1:36" x14ac:dyDescent="0.25">
      <c r="A289" s="2" t="s">
        <v>584</v>
      </c>
      <c r="B289" s="2" t="s">
        <v>142</v>
      </c>
      <c r="C289" s="2" t="s">
        <v>1023</v>
      </c>
      <c r="D289" s="2" t="s">
        <v>126</v>
      </c>
      <c r="E289" s="2" t="s">
        <v>30</v>
      </c>
      <c r="F289" s="2" t="s">
        <v>120</v>
      </c>
      <c r="G289" s="3"/>
      <c r="H289" s="3">
        <v>8</v>
      </c>
      <c r="I289" s="3">
        <v>24</v>
      </c>
      <c r="J289" s="3">
        <v>29</v>
      </c>
      <c r="K289" s="3">
        <v>30</v>
      </c>
      <c r="L289" s="3">
        <v>11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>
        <f>SUM(G289:AG289)</f>
        <v>102</v>
      </c>
      <c r="AI289" s="1">
        <v>140</v>
      </c>
      <c r="AJ289" s="4">
        <f>AI289*AH289</f>
        <v>14280</v>
      </c>
    </row>
    <row r="290" spans="1:36" x14ac:dyDescent="0.25">
      <c r="A290" s="2" t="s">
        <v>798</v>
      </c>
      <c r="B290" s="2" t="s">
        <v>379</v>
      </c>
      <c r="C290" s="2" t="s">
        <v>1095</v>
      </c>
      <c r="D290" s="2" t="s">
        <v>361</v>
      </c>
      <c r="E290" s="2" t="s">
        <v>30</v>
      </c>
      <c r="F290" s="2" t="s">
        <v>974</v>
      </c>
      <c r="G290" s="3"/>
      <c r="H290" s="3">
        <v>6</v>
      </c>
      <c r="I290" s="3">
        <v>8</v>
      </c>
      <c r="J290" s="3">
        <v>12</v>
      </c>
      <c r="K290" s="3">
        <v>16</v>
      </c>
      <c r="L290" s="3">
        <v>3</v>
      </c>
      <c r="M290" s="3">
        <v>1</v>
      </c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>
        <f>SUM(G290:AG290)</f>
        <v>46</v>
      </c>
      <c r="AI290" s="1">
        <v>125</v>
      </c>
      <c r="AJ290" s="4">
        <f>AI290*AH290</f>
        <v>5750</v>
      </c>
    </row>
    <row r="291" spans="1:36" x14ac:dyDescent="0.25">
      <c r="A291" s="2" t="s">
        <v>882</v>
      </c>
      <c r="B291" s="2" t="s">
        <v>466</v>
      </c>
      <c r="C291" s="2" t="s">
        <v>1130</v>
      </c>
      <c r="D291" s="2" t="s">
        <v>449</v>
      </c>
      <c r="E291" s="2" t="s">
        <v>30</v>
      </c>
      <c r="F291" s="2" t="s">
        <v>974</v>
      </c>
      <c r="G291" s="3"/>
      <c r="H291" s="3">
        <v>3</v>
      </c>
      <c r="I291" s="3">
        <v>2</v>
      </c>
      <c r="J291" s="3">
        <v>5</v>
      </c>
      <c r="K291" s="3">
        <v>3</v>
      </c>
      <c r="L291" s="3">
        <v>2</v>
      </c>
      <c r="M291" s="3">
        <v>1</v>
      </c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>
        <f>SUM(G291:AG291)</f>
        <v>16</v>
      </c>
      <c r="AI291" s="1">
        <v>125</v>
      </c>
      <c r="AJ291" s="4">
        <f>AI291*AH291</f>
        <v>2000</v>
      </c>
    </row>
    <row r="292" spans="1:36" x14ac:dyDescent="0.25">
      <c r="A292" s="2" t="s">
        <v>800</v>
      </c>
      <c r="B292" s="2" t="s">
        <v>381</v>
      </c>
      <c r="C292" s="2" t="s">
        <v>1096</v>
      </c>
      <c r="D292" s="2" t="s">
        <v>361</v>
      </c>
      <c r="E292" s="2" t="s">
        <v>30</v>
      </c>
      <c r="F292" s="2" t="s">
        <v>902</v>
      </c>
      <c r="G292" s="3"/>
      <c r="H292" s="3">
        <v>4</v>
      </c>
      <c r="I292" s="3">
        <v>19</v>
      </c>
      <c r="J292" s="3">
        <v>20</v>
      </c>
      <c r="K292" s="3">
        <v>25</v>
      </c>
      <c r="L292" s="3">
        <v>14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>
        <f>SUM(G292:AG292)</f>
        <v>82</v>
      </c>
      <c r="AI292" s="1">
        <v>145</v>
      </c>
      <c r="AJ292" s="4">
        <f>AI292*AH292</f>
        <v>11890</v>
      </c>
    </row>
    <row r="293" spans="1:36" x14ac:dyDescent="0.25">
      <c r="A293" s="2" t="s">
        <v>801</v>
      </c>
      <c r="B293" s="2" t="s">
        <v>382</v>
      </c>
      <c r="C293" s="2" t="s">
        <v>1096</v>
      </c>
      <c r="D293" s="2" t="s">
        <v>361</v>
      </c>
      <c r="E293" s="2" t="s">
        <v>30</v>
      </c>
      <c r="F293" s="2" t="s">
        <v>976</v>
      </c>
      <c r="G293" s="3"/>
      <c r="H293" s="3"/>
      <c r="I293" s="3">
        <v>8</v>
      </c>
      <c r="J293" s="3">
        <v>6</v>
      </c>
      <c r="K293" s="3"/>
      <c r="L293" s="3">
        <v>8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>
        <f>SUM(G293:AG293)</f>
        <v>22</v>
      </c>
      <c r="AI293" s="1">
        <v>145</v>
      </c>
      <c r="AJ293" s="4">
        <f>AI293*AH293</f>
        <v>3190</v>
      </c>
    </row>
    <row r="294" spans="1:36" x14ac:dyDescent="0.25">
      <c r="A294" s="2" t="s">
        <v>802</v>
      </c>
      <c r="B294" s="2" t="s">
        <v>383</v>
      </c>
      <c r="C294" s="2" t="s">
        <v>1096</v>
      </c>
      <c r="D294" s="2" t="s">
        <v>361</v>
      </c>
      <c r="E294" s="2" t="s">
        <v>30</v>
      </c>
      <c r="F294" s="2" t="s">
        <v>977</v>
      </c>
      <c r="G294" s="3"/>
      <c r="H294" s="3">
        <v>7</v>
      </c>
      <c r="I294" s="3">
        <v>18</v>
      </c>
      <c r="J294" s="3">
        <v>20</v>
      </c>
      <c r="K294" s="3">
        <v>21</v>
      </c>
      <c r="L294" s="3"/>
      <c r="M294" s="3">
        <v>6</v>
      </c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>
        <f>SUM(G294:AG294)</f>
        <v>72</v>
      </c>
      <c r="AI294" s="1">
        <v>145</v>
      </c>
      <c r="AJ294" s="4">
        <f>AI294*AH294</f>
        <v>10440</v>
      </c>
    </row>
    <row r="295" spans="1:36" x14ac:dyDescent="0.25">
      <c r="A295" s="2" t="s">
        <v>799</v>
      </c>
      <c r="B295" s="2" t="s">
        <v>380</v>
      </c>
      <c r="C295" s="2" t="s">
        <v>1096</v>
      </c>
      <c r="D295" s="2" t="s">
        <v>361</v>
      </c>
      <c r="E295" s="2" t="s">
        <v>30</v>
      </c>
      <c r="F295" s="2" t="s">
        <v>975</v>
      </c>
      <c r="G295" s="3"/>
      <c r="H295" s="3">
        <v>5</v>
      </c>
      <c r="I295" s="3">
        <v>21</v>
      </c>
      <c r="J295" s="3">
        <v>20</v>
      </c>
      <c r="K295" s="3">
        <v>14</v>
      </c>
      <c r="L295" s="3">
        <v>6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>
        <f>SUM(G295:AG295)</f>
        <v>66</v>
      </c>
      <c r="AI295" s="1">
        <v>145</v>
      </c>
      <c r="AJ295" s="4">
        <f>AI295*AH295</f>
        <v>9570</v>
      </c>
    </row>
    <row r="296" spans="1:36" x14ac:dyDescent="0.25">
      <c r="A296" s="2" t="s">
        <v>803</v>
      </c>
      <c r="B296" s="2" t="s">
        <v>384</v>
      </c>
      <c r="C296" s="2" t="s">
        <v>1096</v>
      </c>
      <c r="D296" s="2" t="s">
        <v>361</v>
      </c>
      <c r="E296" s="2" t="s">
        <v>30</v>
      </c>
      <c r="F296" s="2" t="s">
        <v>935</v>
      </c>
      <c r="G296" s="3"/>
      <c r="H296" s="3">
        <v>2</v>
      </c>
      <c r="I296" s="3">
        <v>7</v>
      </c>
      <c r="J296" s="3">
        <v>13</v>
      </c>
      <c r="K296" s="3">
        <v>9</v>
      </c>
      <c r="L296" s="3">
        <v>2</v>
      </c>
      <c r="M296" s="3">
        <v>5</v>
      </c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>
        <f>SUM(G296:AG296)</f>
        <v>38</v>
      </c>
      <c r="AI296" s="1">
        <v>145</v>
      </c>
      <c r="AJ296" s="4">
        <f>AI296*AH296</f>
        <v>5510</v>
      </c>
    </row>
    <row r="297" spans="1:36" x14ac:dyDescent="0.25">
      <c r="A297" s="2" t="s">
        <v>804</v>
      </c>
      <c r="B297" s="2" t="s">
        <v>385</v>
      </c>
      <c r="C297" s="2" t="s">
        <v>1096</v>
      </c>
      <c r="D297" s="2" t="s">
        <v>361</v>
      </c>
      <c r="E297" s="2" t="s">
        <v>30</v>
      </c>
      <c r="F297" s="2" t="s">
        <v>978</v>
      </c>
      <c r="G297" s="3"/>
      <c r="H297" s="3">
        <v>2</v>
      </c>
      <c r="I297" s="3">
        <v>1</v>
      </c>
      <c r="J297" s="3">
        <v>4</v>
      </c>
      <c r="K297" s="3">
        <v>1</v>
      </c>
      <c r="L297" s="3">
        <v>3</v>
      </c>
      <c r="M297" s="3">
        <v>3</v>
      </c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>
        <f>SUM(G297:AG297)</f>
        <v>14</v>
      </c>
      <c r="AI297" s="1">
        <v>145</v>
      </c>
      <c r="AJ297" s="4">
        <f>AI297*AH297</f>
        <v>2030</v>
      </c>
    </row>
    <row r="298" spans="1:36" x14ac:dyDescent="0.25">
      <c r="A298" s="2" t="s">
        <v>805</v>
      </c>
      <c r="B298" s="2" t="s">
        <v>386</v>
      </c>
      <c r="C298" s="2" t="s">
        <v>1096</v>
      </c>
      <c r="D298" s="2" t="s">
        <v>361</v>
      </c>
      <c r="E298" s="2" t="s">
        <v>30</v>
      </c>
      <c r="F298" s="2" t="s">
        <v>979</v>
      </c>
      <c r="G298" s="3"/>
      <c r="H298" s="3">
        <v>4</v>
      </c>
      <c r="I298" s="3">
        <v>6</v>
      </c>
      <c r="J298" s="3">
        <v>6</v>
      </c>
      <c r="K298" s="3"/>
      <c r="L298" s="3">
        <v>2</v>
      </c>
      <c r="M298" s="3">
        <v>5</v>
      </c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>
        <f>SUM(G298:AG298)</f>
        <v>23</v>
      </c>
      <c r="AI298" s="1">
        <v>145</v>
      </c>
      <c r="AJ298" s="4">
        <f>AI298*AH298</f>
        <v>3335</v>
      </c>
    </row>
    <row r="299" spans="1:36" x14ac:dyDescent="0.25">
      <c r="A299" s="2" t="s">
        <v>806</v>
      </c>
      <c r="B299" s="2" t="s">
        <v>387</v>
      </c>
      <c r="C299" s="2" t="s">
        <v>1096</v>
      </c>
      <c r="D299" s="2" t="s">
        <v>361</v>
      </c>
      <c r="E299" s="2" t="s">
        <v>30</v>
      </c>
      <c r="F299" s="2" t="s">
        <v>980</v>
      </c>
      <c r="G299" s="3"/>
      <c r="H299" s="3"/>
      <c r="I299" s="3">
        <v>7</v>
      </c>
      <c r="J299" s="3">
        <v>11</v>
      </c>
      <c r="K299" s="3"/>
      <c r="L299" s="3">
        <v>16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>
        <f>SUM(G299:AG299)</f>
        <v>34</v>
      </c>
      <c r="AI299" s="1">
        <v>145</v>
      </c>
      <c r="AJ299" s="4">
        <f>AI299*AH299</f>
        <v>4930</v>
      </c>
    </row>
    <row r="300" spans="1:36" x14ac:dyDescent="0.25">
      <c r="A300" s="2" t="s">
        <v>807</v>
      </c>
      <c r="B300" s="2" t="s">
        <v>388</v>
      </c>
      <c r="C300" s="2" t="s">
        <v>1097</v>
      </c>
      <c r="D300" s="2" t="s">
        <v>361</v>
      </c>
      <c r="E300" s="2" t="s">
        <v>30</v>
      </c>
      <c r="F300" s="2" t="s">
        <v>975</v>
      </c>
      <c r="G300" s="3"/>
      <c r="H300" s="3">
        <v>3</v>
      </c>
      <c r="I300" s="3">
        <v>4</v>
      </c>
      <c r="J300" s="3">
        <v>10</v>
      </c>
      <c r="K300" s="3">
        <v>7</v>
      </c>
      <c r="L300" s="3">
        <v>4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>
        <f>SUM(G300:AG300)</f>
        <v>28</v>
      </c>
      <c r="AI300" s="1">
        <v>145</v>
      </c>
      <c r="AJ300" s="4">
        <f>AI300*AH300</f>
        <v>4060</v>
      </c>
    </row>
    <row r="301" spans="1:36" x14ac:dyDescent="0.25">
      <c r="A301" s="2" t="s">
        <v>809</v>
      </c>
      <c r="B301" s="2" t="s">
        <v>390</v>
      </c>
      <c r="C301" s="2" t="s">
        <v>1097</v>
      </c>
      <c r="D301" s="2" t="s">
        <v>361</v>
      </c>
      <c r="E301" s="2" t="s">
        <v>30</v>
      </c>
      <c r="F301" s="2" t="s">
        <v>976</v>
      </c>
      <c r="G301" s="3"/>
      <c r="H301" s="3">
        <v>2</v>
      </c>
      <c r="I301" s="3">
        <v>1</v>
      </c>
      <c r="J301" s="3"/>
      <c r="K301" s="3">
        <v>5</v>
      </c>
      <c r="L301" s="3">
        <v>2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>
        <f>SUM(G301:AG301)</f>
        <v>10</v>
      </c>
      <c r="AI301" s="1">
        <v>145</v>
      </c>
      <c r="AJ301" s="4">
        <f>AI301*AH301</f>
        <v>1450</v>
      </c>
    </row>
    <row r="302" spans="1:36" x14ac:dyDescent="0.25">
      <c r="A302" s="2" t="s">
        <v>810</v>
      </c>
      <c r="B302" s="2" t="s">
        <v>391</v>
      </c>
      <c r="C302" s="2" t="s">
        <v>1097</v>
      </c>
      <c r="D302" s="2" t="s">
        <v>361</v>
      </c>
      <c r="E302" s="2" t="s">
        <v>30</v>
      </c>
      <c r="F302" s="2" t="s">
        <v>977</v>
      </c>
      <c r="G302" s="3"/>
      <c r="H302" s="3">
        <v>2</v>
      </c>
      <c r="I302" s="3"/>
      <c r="J302" s="3">
        <v>1</v>
      </c>
      <c r="K302" s="3">
        <v>2</v>
      </c>
      <c r="L302" s="3">
        <v>2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>
        <f>SUM(G302:AG302)</f>
        <v>7</v>
      </c>
      <c r="AI302" s="1">
        <v>145</v>
      </c>
      <c r="AJ302" s="4">
        <f>AI302*AH302</f>
        <v>1015</v>
      </c>
    </row>
    <row r="303" spans="1:36" x14ac:dyDescent="0.25">
      <c r="A303" s="2" t="s">
        <v>808</v>
      </c>
      <c r="B303" s="2" t="s">
        <v>389</v>
      </c>
      <c r="C303" s="2" t="s">
        <v>1097</v>
      </c>
      <c r="D303" s="2" t="s">
        <v>361</v>
      </c>
      <c r="E303" s="2" t="s">
        <v>30</v>
      </c>
      <c r="F303" s="2" t="s">
        <v>902</v>
      </c>
      <c r="G303" s="3"/>
      <c r="H303" s="3">
        <v>1</v>
      </c>
      <c r="I303" s="3">
        <v>1</v>
      </c>
      <c r="J303" s="3"/>
      <c r="K303" s="3">
        <v>6</v>
      </c>
      <c r="L303" s="3">
        <v>2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>
        <f>SUM(G303:AG303)</f>
        <v>10</v>
      </c>
      <c r="AI303" s="1">
        <v>145</v>
      </c>
      <c r="AJ303" s="4">
        <f>AI303*AH303</f>
        <v>1450</v>
      </c>
    </row>
    <row r="304" spans="1:36" x14ac:dyDescent="0.25">
      <c r="A304" s="2" t="s">
        <v>814</v>
      </c>
      <c r="B304" s="2" t="s">
        <v>395</v>
      </c>
      <c r="C304" s="2" t="s">
        <v>1098</v>
      </c>
      <c r="D304" s="2" t="s">
        <v>361</v>
      </c>
      <c r="E304" s="2" t="s">
        <v>30</v>
      </c>
      <c r="F304" s="2" t="s">
        <v>977</v>
      </c>
      <c r="G304" s="3"/>
      <c r="H304" s="3"/>
      <c r="I304" s="3">
        <v>14</v>
      </c>
      <c r="J304" s="3">
        <v>19</v>
      </c>
      <c r="K304" s="3">
        <v>18</v>
      </c>
      <c r="L304" s="3">
        <v>10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>
        <f>SUM(G304:AG304)</f>
        <v>61</v>
      </c>
      <c r="AI304" s="1">
        <v>145</v>
      </c>
      <c r="AJ304" s="4">
        <f>AI304*AH304</f>
        <v>8845</v>
      </c>
    </row>
    <row r="305" spans="1:36" x14ac:dyDescent="0.25">
      <c r="A305" s="2" t="s">
        <v>813</v>
      </c>
      <c r="B305" s="2" t="s">
        <v>394</v>
      </c>
      <c r="C305" s="2" t="s">
        <v>1098</v>
      </c>
      <c r="D305" s="2" t="s">
        <v>361</v>
      </c>
      <c r="E305" s="2" t="s">
        <v>30</v>
      </c>
      <c r="F305" s="2" t="s">
        <v>976</v>
      </c>
      <c r="G305" s="3"/>
      <c r="H305" s="3"/>
      <c r="I305" s="3">
        <v>7</v>
      </c>
      <c r="J305" s="3">
        <v>17</v>
      </c>
      <c r="K305" s="3">
        <v>13</v>
      </c>
      <c r="L305" s="3"/>
      <c r="M305" s="3">
        <v>3</v>
      </c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>
        <f>SUM(G305:AG305)</f>
        <v>40</v>
      </c>
      <c r="AI305" s="1">
        <v>145</v>
      </c>
      <c r="AJ305" s="4">
        <f>AI305*AH305</f>
        <v>5800</v>
      </c>
    </row>
    <row r="306" spans="1:36" x14ac:dyDescent="0.25">
      <c r="A306" s="2" t="s">
        <v>812</v>
      </c>
      <c r="B306" s="2" t="s">
        <v>393</v>
      </c>
      <c r="C306" s="2" t="s">
        <v>1098</v>
      </c>
      <c r="D306" s="2" t="s">
        <v>361</v>
      </c>
      <c r="E306" s="2" t="s">
        <v>30</v>
      </c>
      <c r="F306" s="2" t="s">
        <v>902</v>
      </c>
      <c r="G306" s="3"/>
      <c r="H306" s="3"/>
      <c r="I306" s="3">
        <v>7</v>
      </c>
      <c r="J306" s="3">
        <v>11</v>
      </c>
      <c r="K306" s="3">
        <v>12</v>
      </c>
      <c r="L306" s="3">
        <v>7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>
        <f>SUM(G306:AG306)</f>
        <v>37</v>
      </c>
      <c r="AI306" s="1">
        <v>145</v>
      </c>
      <c r="AJ306" s="4">
        <f>AI306*AH306</f>
        <v>5365</v>
      </c>
    </row>
    <row r="307" spans="1:36" x14ac:dyDescent="0.25">
      <c r="A307" s="2" t="s">
        <v>811</v>
      </c>
      <c r="B307" s="2" t="s">
        <v>392</v>
      </c>
      <c r="C307" s="2" t="s">
        <v>1098</v>
      </c>
      <c r="D307" s="2" t="s">
        <v>361</v>
      </c>
      <c r="E307" s="2" t="s">
        <v>30</v>
      </c>
      <c r="F307" s="2" t="s">
        <v>975</v>
      </c>
      <c r="G307" s="3"/>
      <c r="H307" s="3"/>
      <c r="I307" s="3">
        <v>1</v>
      </c>
      <c r="J307" s="3">
        <v>9</v>
      </c>
      <c r="K307" s="3"/>
      <c r="L307" s="3"/>
      <c r="M307" s="3">
        <v>2</v>
      </c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>
        <f>SUM(G307:AG307)</f>
        <v>12</v>
      </c>
      <c r="AI307" s="1">
        <v>145</v>
      </c>
      <c r="AJ307" s="4">
        <f>AI307*AH307</f>
        <v>1740</v>
      </c>
    </row>
    <row r="308" spans="1:36" x14ac:dyDescent="0.25">
      <c r="A308" s="2" t="s">
        <v>815</v>
      </c>
      <c r="B308" s="2" t="s">
        <v>396</v>
      </c>
      <c r="C308" s="2" t="s">
        <v>1098</v>
      </c>
      <c r="D308" s="2" t="s">
        <v>361</v>
      </c>
      <c r="E308" s="2" t="s">
        <v>30</v>
      </c>
      <c r="F308" s="2" t="s">
        <v>935</v>
      </c>
      <c r="G308" s="3"/>
      <c r="H308" s="3">
        <v>5</v>
      </c>
      <c r="I308" s="3">
        <v>7</v>
      </c>
      <c r="J308" s="3">
        <v>13</v>
      </c>
      <c r="K308" s="3">
        <v>15</v>
      </c>
      <c r="L308" s="3">
        <v>10</v>
      </c>
      <c r="M308" s="3">
        <v>3</v>
      </c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>
        <f>SUM(G308:AG308)</f>
        <v>53</v>
      </c>
      <c r="AI308" s="1">
        <v>145</v>
      </c>
      <c r="AJ308" s="4">
        <f>AI308*AH308</f>
        <v>7685</v>
      </c>
    </row>
    <row r="309" spans="1:36" x14ac:dyDescent="0.25">
      <c r="A309" s="2" t="s">
        <v>816</v>
      </c>
      <c r="B309" s="2" t="s">
        <v>397</v>
      </c>
      <c r="C309" s="2" t="s">
        <v>1098</v>
      </c>
      <c r="D309" s="2" t="s">
        <v>361</v>
      </c>
      <c r="E309" s="2" t="s">
        <v>30</v>
      </c>
      <c r="F309" s="2" t="s">
        <v>978</v>
      </c>
      <c r="G309" s="3"/>
      <c r="H309" s="3">
        <v>5</v>
      </c>
      <c r="I309" s="3"/>
      <c r="J309" s="3">
        <v>9</v>
      </c>
      <c r="K309" s="3">
        <v>2</v>
      </c>
      <c r="L309" s="3">
        <v>2</v>
      </c>
      <c r="M309" s="3">
        <v>4</v>
      </c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>
        <f>SUM(G309:AG309)</f>
        <v>22</v>
      </c>
      <c r="AI309" s="1">
        <v>145</v>
      </c>
      <c r="AJ309" s="4">
        <f>AI309*AH309</f>
        <v>3190</v>
      </c>
    </row>
    <row r="310" spans="1:36" x14ac:dyDescent="0.25">
      <c r="A310" s="2" t="s">
        <v>817</v>
      </c>
      <c r="B310" s="2" t="s">
        <v>398</v>
      </c>
      <c r="C310" s="2" t="s">
        <v>1098</v>
      </c>
      <c r="D310" s="2" t="s">
        <v>361</v>
      </c>
      <c r="E310" s="2" t="s">
        <v>30</v>
      </c>
      <c r="F310" s="2" t="s">
        <v>979</v>
      </c>
      <c r="G310" s="3"/>
      <c r="H310" s="3">
        <v>8</v>
      </c>
      <c r="I310" s="3">
        <v>7</v>
      </c>
      <c r="J310" s="3">
        <v>19</v>
      </c>
      <c r="K310" s="3">
        <v>9</v>
      </c>
      <c r="L310" s="3">
        <v>12</v>
      </c>
      <c r="M310" s="3">
        <v>2</v>
      </c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>
        <f>SUM(G310:AG310)</f>
        <v>57</v>
      </c>
      <c r="AI310" s="1">
        <v>145</v>
      </c>
      <c r="AJ310" s="4">
        <f>AI310*AH310</f>
        <v>8265</v>
      </c>
    </row>
    <row r="311" spans="1:36" x14ac:dyDescent="0.25">
      <c r="A311" s="2" t="s">
        <v>818</v>
      </c>
      <c r="B311" s="2" t="s">
        <v>399</v>
      </c>
      <c r="C311" s="2" t="s">
        <v>1098</v>
      </c>
      <c r="D311" s="2" t="s">
        <v>361</v>
      </c>
      <c r="E311" s="2" t="s">
        <v>30</v>
      </c>
      <c r="F311" s="2" t="s">
        <v>980</v>
      </c>
      <c r="G311" s="3"/>
      <c r="H311" s="3">
        <v>9</v>
      </c>
      <c r="I311" s="3">
        <v>6</v>
      </c>
      <c r="J311" s="3">
        <v>7</v>
      </c>
      <c r="K311" s="3">
        <v>7</v>
      </c>
      <c r="L311" s="3">
        <v>7</v>
      </c>
      <c r="M311" s="3">
        <v>6</v>
      </c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>
        <f>SUM(G311:AG311)</f>
        <v>42</v>
      </c>
      <c r="AI311" s="1">
        <v>145</v>
      </c>
      <c r="AJ311" s="4">
        <f>AI311*AH311</f>
        <v>6090</v>
      </c>
    </row>
    <row r="312" spans="1:36" x14ac:dyDescent="0.25">
      <c r="A312" s="2" t="s">
        <v>819</v>
      </c>
      <c r="B312" s="2" t="s">
        <v>400</v>
      </c>
      <c r="C312" s="2" t="s">
        <v>1099</v>
      </c>
      <c r="D312" s="2" t="s">
        <v>361</v>
      </c>
      <c r="E312" s="2" t="s">
        <v>30</v>
      </c>
      <c r="F312" s="2" t="s">
        <v>975</v>
      </c>
      <c r="G312" s="3"/>
      <c r="H312" s="3">
        <v>1</v>
      </c>
      <c r="I312" s="3"/>
      <c r="J312" s="3">
        <v>3</v>
      </c>
      <c r="K312" s="3">
        <v>5</v>
      </c>
      <c r="L312" s="3">
        <v>3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>
        <f>SUM(G312:AG312)</f>
        <v>12</v>
      </c>
      <c r="AI312" s="1">
        <v>145</v>
      </c>
      <c r="AJ312" s="4">
        <f>AI312*AH312</f>
        <v>1740</v>
      </c>
    </row>
    <row r="313" spans="1:36" x14ac:dyDescent="0.25">
      <c r="A313" s="2" t="s">
        <v>821</v>
      </c>
      <c r="B313" s="2" t="s">
        <v>402</v>
      </c>
      <c r="C313" s="2" t="s">
        <v>1099</v>
      </c>
      <c r="D313" s="2" t="s">
        <v>361</v>
      </c>
      <c r="E313" s="2" t="s">
        <v>30</v>
      </c>
      <c r="F313" s="2" t="s">
        <v>976</v>
      </c>
      <c r="G313" s="3"/>
      <c r="H313" s="3">
        <v>1</v>
      </c>
      <c r="I313" s="3">
        <v>1</v>
      </c>
      <c r="J313" s="3">
        <v>1</v>
      </c>
      <c r="K313" s="3">
        <v>7</v>
      </c>
      <c r="L313" s="3">
        <v>3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>
        <f>SUM(G313:AG313)</f>
        <v>13</v>
      </c>
      <c r="AI313" s="1">
        <v>145</v>
      </c>
      <c r="AJ313" s="4">
        <f>AI313*AH313</f>
        <v>1885</v>
      </c>
    </row>
    <row r="314" spans="1:36" x14ac:dyDescent="0.25">
      <c r="A314" s="2" t="s">
        <v>822</v>
      </c>
      <c r="B314" s="2" t="s">
        <v>403</v>
      </c>
      <c r="C314" s="2" t="s">
        <v>1099</v>
      </c>
      <c r="D314" s="2" t="s">
        <v>361</v>
      </c>
      <c r="E314" s="2" t="s">
        <v>30</v>
      </c>
      <c r="F314" s="2" t="s">
        <v>977</v>
      </c>
      <c r="G314" s="3"/>
      <c r="H314" s="3"/>
      <c r="I314" s="3">
        <v>0</v>
      </c>
      <c r="J314" s="3"/>
      <c r="K314" s="3">
        <v>5</v>
      </c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>
        <f>SUM(G314:AG314)</f>
        <v>5</v>
      </c>
      <c r="AI314" s="1">
        <v>145</v>
      </c>
      <c r="AJ314" s="4">
        <f>AI314*AH314</f>
        <v>725</v>
      </c>
    </row>
    <row r="315" spans="1:36" x14ac:dyDescent="0.25">
      <c r="A315" s="2" t="s">
        <v>820</v>
      </c>
      <c r="B315" s="2" t="s">
        <v>401</v>
      </c>
      <c r="C315" s="2" t="s">
        <v>1099</v>
      </c>
      <c r="D315" s="2" t="s">
        <v>361</v>
      </c>
      <c r="E315" s="2" t="s">
        <v>30</v>
      </c>
      <c r="F315" s="2" t="s">
        <v>902</v>
      </c>
      <c r="G315" s="3"/>
      <c r="H315" s="3">
        <v>2</v>
      </c>
      <c r="I315" s="3">
        <v>1</v>
      </c>
      <c r="J315" s="3"/>
      <c r="K315" s="3">
        <v>2</v>
      </c>
      <c r="L315" s="3">
        <v>3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>
        <f>SUM(G315:AG315)</f>
        <v>8</v>
      </c>
      <c r="AI315" s="1">
        <v>145</v>
      </c>
      <c r="AJ315" s="4">
        <f>AI315*AH315</f>
        <v>1160</v>
      </c>
    </row>
    <row r="316" spans="1:36" x14ac:dyDescent="0.25">
      <c r="A316" s="2" t="s">
        <v>824</v>
      </c>
      <c r="B316" s="2" t="s">
        <v>405</v>
      </c>
      <c r="C316" s="2" t="s">
        <v>1100</v>
      </c>
      <c r="D316" s="2" t="s">
        <v>361</v>
      </c>
      <c r="E316" s="2" t="s">
        <v>30</v>
      </c>
      <c r="F316" s="2" t="s">
        <v>902</v>
      </c>
      <c r="G316" s="3"/>
      <c r="H316" s="3">
        <v>4</v>
      </c>
      <c r="I316" s="3">
        <v>7</v>
      </c>
      <c r="J316" s="3">
        <v>12</v>
      </c>
      <c r="K316" s="3">
        <v>14</v>
      </c>
      <c r="L316" s="3">
        <v>9</v>
      </c>
      <c r="M316" s="3">
        <v>2</v>
      </c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>
        <f>SUM(G316:AG316)</f>
        <v>48</v>
      </c>
      <c r="AI316" s="1">
        <v>145</v>
      </c>
      <c r="AJ316" s="4">
        <f>AI316*AH316</f>
        <v>6960</v>
      </c>
    </row>
    <row r="317" spans="1:36" x14ac:dyDescent="0.25">
      <c r="A317" s="2" t="s">
        <v>825</v>
      </c>
      <c r="B317" s="2" t="s">
        <v>406</v>
      </c>
      <c r="C317" s="2" t="s">
        <v>1100</v>
      </c>
      <c r="D317" s="2" t="s">
        <v>361</v>
      </c>
      <c r="E317" s="2" t="s">
        <v>30</v>
      </c>
      <c r="F317" s="2" t="s">
        <v>976</v>
      </c>
      <c r="G317" s="3"/>
      <c r="H317" s="3">
        <v>2</v>
      </c>
      <c r="I317" s="3">
        <v>4</v>
      </c>
      <c r="J317" s="3">
        <v>12</v>
      </c>
      <c r="K317" s="3">
        <v>11</v>
      </c>
      <c r="L317" s="3">
        <v>6</v>
      </c>
      <c r="M317" s="3">
        <v>3</v>
      </c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>
        <f>SUM(G317:AG317)</f>
        <v>38</v>
      </c>
      <c r="AI317" s="1">
        <v>145</v>
      </c>
      <c r="AJ317" s="4">
        <f>AI317*AH317</f>
        <v>5510</v>
      </c>
    </row>
    <row r="318" spans="1:36" x14ac:dyDescent="0.25">
      <c r="A318" s="2" t="s">
        <v>823</v>
      </c>
      <c r="B318" s="2" t="s">
        <v>404</v>
      </c>
      <c r="C318" s="2" t="s">
        <v>1100</v>
      </c>
      <c r="D318" s="2" t="s">
        <v>361</v>
      </c>
      <c r="E318" s="2" t="s">
        <v>30</v>
      </c>
      <c r="F318" s="2" t="s">
        <v>975</v>
      </c>
      <c r="G318" s="3"/>
      <c r="H318" s="3">
        <v>5</v>
      </c>
      <c r="I318" s="3">
        <v>4</v>
      </c>
      <c r="J318" s="3">
        <v>8</v>
      </c>
      <c r="K318" s="3">
        <v>10</v>
      </c>
      <c r="L318" s="3">
        <v>3</v>
      </c>
      <c r="M318" s="3">
        <v>5</v>
      </c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>
        <f>SUM(G318:AG318)</f>
        <v>35</v>
      </c>
      <c r="AI318" s="1">
        <v>145</v>
      </c>
      <c r="AJ318" s="4">
        <f>AI318*AH318</f>
        <v>5075</v>
      </c>
    </row>
    <row r="319" spans="1:36" x14ac:dyDescent="0.25">
      <c r="A319" s="2" t="s">
        <v>826</v>
      </c>
      <c r="B319" s="2" t="s">
        <v>407</v>
      </c>
      <c r="C319" s="2" t="s">
        <v>1100</v>
      </c>
      <c r="D319" s="2" t="s">
        <v>361</v>
      </c>
      <c r="E319" s="2" t="s">
        <v>30</v>
      </c>
      <c r="F319" s="2" t="s">
        <v>935</v>
      </c>
      <c r="G319" s="3"/>
      <c r="H319" s="3">
        <v>2</v>
      </c>
      <c r="I319" s="3">
        <v>2</v>
      </c>
      <c r="J319" s="3">
        <v>8</v>
      </c>
      <c r="K319" s="3"/>
      <c r="L319" s="3">
        <v>2</v>
      </c>
      <c r="M319" s="3">
        <v>1</v>
      </c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>
        <f>SUM(G319:AG319)</f>
        <v>15</v>
      </c>
      <c r="AI319" s="1">
        <v>145</v>
      </c>
      <c r="AJ319" s="4">
        <f>AI319*AH319</f>
        <v>2175</v>
      </c>
    </row>
    <row r="320" spans="1:36" x14ac:dyDescent="0.25">
      <c r="A320" s="2" t="s">
        <v>827</v>
      </c>
      <c r="B320" s="2" t="s">
        <v>408</v>
      </c>
      <c r="C320" s="2" t="s">
        <v>1100</v>
      </c>
      <c r="D320" s="2" t="s">
        <v>361</v>
      </c>
      <c r="E320" s="2" t="s">
        <v>30</v>
      </c>
      <c r="F320" s="2" t="s">
        <v>979</v>
      </c>
      <c r="G320" s="3"/>
      <c r="H320" s="3">
        <v>2</v>
      </c>
      <c r="I320" s="3"/>
      <c r="J320" s="3">
        <v>10</v>
      </c>
      <c r="K320" s="3">
        <v>0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>
        <f>SUM(G320:AG320)</f>
        <v>12</v>
      </c>
      <c r="AI320" s="1">
        <v>145</v>
      </c>
      <c r="AJ320" s="4">
        <f>AI320*AH320</f>
        <v>1740</v>
      </c>
    </row>
    <row r="321" spans="1:36" x14ac:dyDescent="0.25">
      <c r="A321" s="2" t="s">
        <v>828</v>
      </c>
      <c r="B321" s="2" t="s">
        <v>409</v>
      </c>
      <c r="C321" s="2" t="s">
        <v>1101</v>
      </c>
      <c r="D321" s="2" t="s">
        <v>361</v>
      </c>
      <c r="E321" s="2" t="s">
        <v>30</v>
      </c>
      <c r="F321" s="2" t="s">
        <v>975</v>
      </c>
      <c r="G321" s="3"/>
      <c r="H321" s="3"/>
      <c r="I321" s="3"/>
      <c r="J321" s="3">
        <v>4</v>
      </c>
      <c r="K321" s="3">
        <v>3</v>
      </c>
      <c r="L321" s="3">
        <v>3</v>
      </c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>
        <f>SUM(G321:AG321)</f>
        <v>10</v>
      </c>
      <c r="AI321" s="1">
        <v>145</v>
      </c>
      <c r="AJ321" s="4">
        <f>AI321*AH321</f>
        <v>1450</v>
      </c>
    </row>
    <row r="322" spans="1:36" x14ac:dyDescent="0.25">
      <c r="A322" s="2" t="s">
        <v>829</v>
      </c>
      <c r="B322" s="2" t="s">
        <v>410</v>
      </c>
      <c r="C322" s="2" t="s">
        <v>1101</v>
      </c>
      <c r="D322" s="2" t="s">
        <v>361</v>
      </c>
      <c r="E322" s="2" t="s">
        <v>30</v>
      </c>
      <c r="F322" s="2" t="s">
        <v>902</v>
      </c>
      <c r="G322" s="3"/>
      <c r="H322" s="3">
        <v>1</v>
      </c>
      <c r="I322" s="3"/>
      <c r="J322" s="3"/>
      <c r="K322" s="3">
        <v>1</v>
      </c>
      <c r="L322" s="3">
        <v>1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>
        <f>SUM(G322:AG322)</f>
        <v>3</v>
      </c>
      <c r="AI322" s="1">
        <v>145</v>
      </c>
      <c r="AJ322" s="4">
        <f>AI322*AH322</f>
        <v>435</v>
      </c>
    </row>
    <row r="323" spans="1:36" x14ac:dyDescent="0.25">
      <c r="A323" s="2" t="s">
        <v>830</v>
      </c>
      <c r="B323" s="2" t="s">
        <v>411</v>
      </c>
      <c r="C323" s="2" t="s">
        <v>1101</v>
      </c>
      <c r="D323" s="2" t="s">
        <v>361</v>
      </c>
      <c r="E323" s="2" t="s">
        <v>30</v>
      </c>
      <c r="F323" s="2" t="s">
        <v>976</v>
      </c>
      <c r="G323" s="3"/>
      <c r="H323" s="3">
        <v>2</v>
      </c>
      <c r="I323" s="3"/>
      <c r="J323" s="3"/>
      <c r="K323" s="3">
        <v>5</v>
      </c>
      <c r="L323" s="3">
        <v>2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>
        <f>SUM(G323:AG323)</f>
        <v>9</v>
      </c>
      <c r="AI323" s="1">
        <v>145</v>
      </c>
      <c r="AJ323" s="4">
        <f>AI323*AH323</f>
        <v>1305</v>
      </c>
    </row>
    <row r="324" spans="1:36" x14ac:dyDescent="0.25">
      <c r="A324" s="2" t="s">
        <v>831</v>
      </c>
      <c r="B324" s="2" t="s">
        <v>412</v>
      </c>
      <c r="C324" s="2" t="s">
        <v>1101</v>
      </c>
      <c r="D324" s="2" t="s">
        <v>361</v>
      </c>
      <c r="E324" s="2" t="s">
        <v>30</v>
      </c>
      <c r="F324" s="2" t="s">
        <v>977</v>
      </c>
      <c r="G324" s="3"/>
      <c r="H324" s="3">
        <v>1</v>
      </c>
      <c r="I324" s="3"/>
      <c r="J324" s="3"/>
      <c r="K324" s="3">
        <v>1</v>
      </c>
      <c r="L324" s="3">
        <v>2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>
        <f>SUM(G324:AG324)</f>
        <v>4</v>
      </c>
      <c r="AI324" s="1">
        <v>145</v>
      </c>
      <c r="AJ324" s="4">
        <f>AI324*AH324</f>
        <v>580</v>
      </c>
    </row>
    <row r="325" spans="1:36" x14ac:dyDescent="0.25">
      <c r="A325" s="2" t="s">
        <v>832</v>
      </c>
      <c r="B325" s="2" t="s">
        <v>413</v>
      </c>
      <c r="C325" s="2" t="s">
        <v>1102</v>
      </c>
      <c r="D325" s="2" t="s">
        <v>361</v>
      </c>
      <c r="E325" s="2" t="s">
        <v>30</v>
      </c>
      <c r="F325" s="2" t="s">
        <v>959</v>
      </c>
      <c r="G325" s="3"/>
      <c r="H325" s="3">
        <v>3</v>
      </c>
      <c r="I325" s="3">
        <v>17</v>
      </c>
      <c r="J325" s="3">
        <v>5</v>
      </c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>
        <f>SUM(G325:AG325)</f>
        <v>25</v>
      </c>
      <c r="AI325" s="1">
        <v>125</v>
      </c>
      <c r="AJ325" s="4">
        <f>AI325*AH325</f>
        <v>3125</v>
      </c>
    </row>
    <row r="326" spans="1:36" x14ac:dyDescent="0.25">
      <c r="A326" s="2" t="s">
        <v>833</v>
      </c>
      <c r="B326" s="2" t="s">
        <v>414</v>
      </c>
      <c r="C326" s="2" t="s">
        <v>1103</v>
      </c>
      <c r="D326" s="2" t="s">
        <v>361</v>
      </c>
      <c r="E326" s="2" t="s">
        <v>30</v>
      </c>
      <c r="F326" s="2" t="s">
        <v>959</v>
      </c>
      <c r="G326" s="3"/>
      <c r="H326" s="3">
        <v>13</v>
      </c>
      <c r="I326" s="3">
        <v>24</v>
      </c>
      <c r="J326" s="3">
        <v>31</v>
      </c>
      <c r="K326" s="3">
        <v>40</v>
      </c>
      <c r="L326" s="3">
        <v>26</v>
      </c>
      <c r="M326" s="3">
        <v>3</v>
      </c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>
        <f>SUM(G326:AG326)</f>
        <v>137</v>
      </c>
      <c r="AI326" s="1">
        <v>145</v>
      </c>
      <c r="AJ326" s="4">
        <f>AI326*AH326</f>
        <v>19865</v>
      </c>
    </row>
    <row r="327" spans="1:36" x14ac:dyDescent="0.25">
      <c r="A327" s="2" t="s">
        <v>883</v>
      </c>
      <c r="B327" s="2" t="s">
        <v>467</v>
      </c>
      <c r="C327" s="2" t="s">
        <v>1131</v>
      </c>
      <c r="D327" s="2" t="s">
        <v>449</v>
      </c>
      <c r="E327" s="2" t="s">
        <v>30</v>
      </c>
      <c r="F327" s="2" t="s">
        <v>963</v>
      </c>
      <c r="G327" s="3"/>
      <c r="H327" s="3">
        <v>2</v>
      </c>
      <c r="I327" s="3">
        <v>2</v>
      </c>
      <c r="J327" s="3">
        <v>3</v>
      </c>
      <c r="K327" s="3">
        <v>3</v>
      </c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>
        <f>SUM(G327:AG327)</f>
        <v>10</v>
      </c>
      <c r="AI327" s="1">
        <v>125</v>
      </c>
      <c r="AJ327" s="4">
        <f>AI327*AH327</f>
        <v>1250</v>
      </c>
    </row>
    <row r="328" spans="1:36" x14ac:dyDescent="0.25">
      <c r="A328" s="2" t="s">
        <v>834</v>
      </c>
      <c r="B328" s="2" t="s">
        <v>415</v>
      </c>
      <c r="C328" s="2" t="s">
        <v>1104</v>
      </c>
      <c r="D328" s="2" t="s">
        <v>361</v>
      </c>
      <c r="E328" s="2" t="s">
        <v>30</v>
      </c>
      <c r="F328" s="2" t="s">
        <v>903</v>
      </c>
      <c r="G328" s="3"/>
      <c r="H328" s="3">
        <v>14</v>
      </c>
      <c r="I328" s="3">
        <v>22</v>
      </c>
      <c r="J328" s="3">
        <v>25</v>
      </c>
      <c r="K328" s="3">
        <v>23</v>
      </c>
      <c r="L328" s="3">
        <v>15</v>
      </c>
      <c r="M328" s="3">
        <v>2</v>
      </c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>
        <f>SUM(G328:AG328)</f>
        <v>101</v>
      </c>
      <c r="AI328" s="1">
        <v>130</v>
      </c>
      <c r="AJ328" s="4">
        <f>AI328*AH328</f>
        <v>13130</v>
      </c>
    </row>
    <row r="329" spans="1:36" x14ac:dyDescent="0.25">
      <c r="A329" s="2" t="s">
        <v>835</v>
      </c>
      <c r="B329" s="2" t="s">
        <v>416</v>
      </c>
      <c r="C329" s="2" t="s">
        <v>1104</v>
      </c>
      <c r="D329" s="2" t="s">
        <v>361</v>
      </c>
      <c r="E329" s="2" t="s">
        <v>30</v>
      </c>
      <c r="F329" s="2" t="s">
        <v>906</v>
      </c>
      <c r="G329" s="3"/>
      <c r="H329" s="3">
        <v>11</v>
      </c>
      <c r="I329" s="3">
        <v>19</v>
      </c>
      <c r="J329" s="3">
        <v>19</v>
      </c>
      <c r="K329" s="3">
        <v>25</v>
      </c>
      <c r="L329" s="3">
        <v>17</v>
      </c>
      <c r="M329" s="3">
        <v>2</v>
      </c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>
        <f>SUM(G329:AG329)</f>
        <v>93</v>
      </c>
      <c r="AI329" s="1">
        <v>130</v>
      </c>
      <c r="AJ329" s="4">
        <f>AI329*AH329</f>
        <v>12090</v>
      </c>
    </row>
    <row r="330" spans="1:36" x14ac:dyDescent="0.25">
      <c r="A330" s="2" t="s">
        <v>836</v>
      </c>
      <c r="B330" s="2" t="s">
        <v>417</v>
      </c>
      <c r="C330" s="2" t="s">
        <v>1105</v>
      </c>
      <c r="D330" s="2" t="s">
        <v>361</v>
      </c>
      <c r="E330" s="2" t="s">
        <v>30</v>
      </c>
      <c r="F330" s="2" t="s">
        <v>959</v>
      </c>
      <c r="G330" s="3"/>
      <c r="H330" s="3"/>
      <c r="I330" s="3">
        <v>6</v>
      </c>
      <c r="J330" s="3">
        <v>19</v>
      </c>
      <c r="K330" s="3">
        <v>7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>
        <f>SUM(G330:AG330)</f>
        <v>32</v>
      </c>
      <c r="AI330" s="1">
        <v>125</v>
      </c>
      <c r="AJ330" s="4">
        <f>AI330*AH330</f>
        <v>4000</v>
      </c>
    </row>
    <row r="331" spans="1:36" x14ac:dyDescent="0.25">
      <c r="A331" s="2" t="s">
        <v>837</v>
      </c>
      <c r="B331" s="2" t="s">
        <v>418</v>
      </c>
      <c r="C331" s="2" t="s">
        <v>1106</v>
      </c>
      <c r="D331" s="2" t="s">
        <v>361</v>
      </c>
      <c r="E331" s="2" t="s">
        <v>30</v>
      </c>
      <c r="F331" s="2" t="s">
        <v>904</v>
      </c>
      <c r="G331" s="3"/>
      <c r="H331" s="3">
        <v>13</v>
      </c>
      <c r="I331" s="3"/>
      <c r="J331" s="3">
        <v>1</v>
      </c>
      <c r="K331" s="3">
        <v>9</v>
      </c>
      <c r="L331" s="3">
        <v>8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>
        <f>SUM(G331:AG331)</f>
        <v>31</v>
      </c>
      <c r="AI331" s="1">
        <v>130</v>
      </c>
      <c r="AJ331" s="4">
        <f>AI331*AH331</f>
        <v>4030</v>
      </c>
    </row>
    <row r="332" spans="1:36" x14ac:dyDescent="0.25">
      <c r="A332" s="2" t="s">
        <v>838</v>
      </c>
      <c r="B332" s="2" t="s">
        <v>419</v>
      </c>
      <c r="C332" s="2" t="s">
        <v>1107</v>
      </c>
      <c r="D332" s="2" t="s">
        <v>361</v>
      </c>
      <c r="E332" s="2" t="s">
        <v>30</v>
      </c>
      <c r="F332" s="2" t="s">
        <v>959</v>
      </c>
      <c r="G332" s="3"/>
      <c r="H332" s="3">
        <v>1</v>
      </c>
      <c r="I332" s="3">
        <v>5</v>
      </c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>
        <f>SUM(G332:AG332)</f>
        <v>6</v>
      </c>
      <c r="AI332" s="1">
        <v>125</v>
      </c>
      <c r="AJ332" s="4">
        <f>AI332*AH332</f>
        <v>750</v>
      </c>
    </row>
    <row r="333" spans="1:36" x14ac:dyDescent="0.25">
      <c r="A333" s="2" t="s">
        <v>839</v>
      </c>
      <c r="B333" s="2" t="s">
        <v>420</v>
      </c>
      <c r="C333" s="2" t="s">
        <v>1108</v>
      </c>
      <c r="D333" s="2" t="s">
        <v>361</v>
      </c>
      <c r="E333" s="2" t="s">
        <v>30</v>
      </c>
      <c r="F333" s="2" t="s">
        <v>902</v>
      </c>
      <c r="G333" s="3"/>
      <c r="H333" s="3">
        <v>0</v>
      </c>
      <c r="I333" s="3">
        <v>0</v>
      </c>
      <c r="J333" s="3">
        <v>0</v>
      </c>
      <c r="K333" s="3">
        <v>1</v>
      </c>
      <c r="L333" s="3">
        <v>6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>
        <f>SUM(G333:AG333)</f>
        <v>7</v>
      </c>
      <c r="AI333" s="1">
        <v>125</v>
      </c>
      <c r="AJ333" s="4">
        <f>AI333*AH333</f>
        <v>875</v>
      </c>
    </row>
    <row r="334" spans="1:36" x14ac:dyDescent="0.25">
      <c r="A334" s="2" t="s">
        <v>840</v>
      </c>
      <c r="B334" s="2" t="s">
        <v>421</v>
      </c>
      <c r="C334" s="2" t="s">
        <v>1108</v>
      </c>
      <c r="D334" s="2" t="s">
        <v>361</v>
      </c>
      <c r="E334" s="2" t="s">
        <v>30</v>
      </c>
      <c r="F334" s="2" t="s">
        <v>959</v>
      </c>
      <c r="G334" s="3"/>
      <c r="H334" s="3">
        <v>0</v>
      </c>
      <c r="I334" s="3">
        <v>0</v>
      </c>
      <c r="J334" s="3">
        <v>0</v>
      </c>
      <c r="K334" s="3">
        <v>5</v>
      </c>
      <c r="L334" s="3">
        <v>4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>
        <f>SUM(G334:AG334)</f>
        <v>9</v>
      </c>
      <c r="AI334" s="1">
        <v>125</v>
      </c>
      <c r="AJ334" s="4">
        <f>AI334*AH334</f>
        <v>1125</v>
      </c>
    </row>
    <row r="335" spans="1:36" x14ac:dyDescent="0.25">
      <c r="A335" s="2" t="s">
        <v>885</v>
      </c>
      <c r="B335" s="2" t="s">
        <v>469</v>
      </c>
      <c r="C335" s="2" t="s">
        <v>1132</v>
      </c>
      <c r="D335" s="2" t="s">
        <v>449</v>
      </c>
      <c r="E335" s="2" t="s">
        <v>30</v>
      </c>
      <c r="F335" s="2" t="s">
        <v>963</v>
      </c>
      <c r="G335" s="3"/>
      <c r="H335" s="3">
        <v>2</v>
      </c>
      <c r="I335" s="3"/>
      <c r="J335" s="3"/>
      <c r="K335" s="3">
        <v>2</v>
      </c>
      <c r="L335" s="3">
        <v>2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>
        <f>SUM(G335:AG335)</f>
        <v>6</v>
      </c>
      <c r="AI335" s="1">
        <v>145</v>
      </c>
      <c r="AJ335" s="4">
        <f>AI335*AH335</f>
        <v>870</v>
      </c>
    </row>
    <row r="336" spans="1:36" x14ac:dyDescent="0.25">
      <c r="A336" s="2" t="s">
        <v>884</v>
      </c>
      <c r="B336" s="2" t="s">
        <v>468</v>
      </c>
      <c r="C336" s="2" t="s">
        <v>1132</v>
      </c>
      <c r="D336" s="2" t="s">
        <v>449</v>
      </c>
      <c r="E336" s="2" t="s">
        <v>30</v>
      </c>
      <c r="F336" s="2" t="s">
        <v>959</v>
      </c>
      <c r="G336" s="3"/>
      <c r="H336" s="3">
        <v>3</v>
      </c>
      <c r="I336" s="3"/>
      <c r="J336" s="3">
        <v>0</v>
      </c>
      <c r="K336" s="3"/>
      <c r="L336" s="3">
        <v>1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>
        <f>SUM(G336:AG336)</f>
        <v>4</v>
      </c>
      <c r="AI336" s="1">
        <v>145</v>
      </c>
      <c r="AJ336" s="4">
        <f>AI336*AH336</f>
        <v>580</v>
      </c>
    </row>
    <row r="337" spans="1:36" x14ac:dyDescent="0.25">
      <c r="A337" s="2" t="s">
        <v>841</v>
      </c>
      <c r="B337" s="2" t="s">
        <v>422</v>
      </c>
      <c r="C337" s="2" t="s">
        <v>1109</v>
      </c>
      <c r="D337" s="2" t="s">
        <v>361</v>
      </c>
      <c r="E337" s="2" t="s">
        <v>30</v>
      </c>
      <c r="F337" s="2" t="s">
        <v>916</v>
      </c>
      <c r="G337" s="3"/>
      <c r="H337" s="3">
        <v>8</v>
      </c>
      <c r="I337" s="3">
        <v>8</v>
      </c>
      <c r="J337" s="3">
        <v>26</v>
      </c>
      <c r="K337" s="3">
        <v>25</v>
      </c>
      <c r="L337" s="3">
        <v>15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>
        <f>SUM(G337:AG337)</f>
        <v>82</v>
      </c>
      <c r="AI337" s="1">
        <v>160</v>
      </c>
      <c r="AJ337" s="4">
        <f>AI337*AH337</f>
        <v>13120</v>
      </c>
    </row>
    <row r="338" spans="1:36" x14ac:dyDescent="0.25">
      <c r="A338" s="2" t="s">
        <v>842</v>
      </c>
      <c r="B338" s="2" t="s">
        <v>423</v>
      </c>
      <c r="C338" s="2" t="s">
        <v>1110</v>
      </c>
      <c r="D338" s="2" t="s">
        <v>361</v>
      </c>
      <c r="E338" s="2" t="s">
        <v>30</v>
      </c>
      <c r="F338" s="2" t="s">
        <v>907</v>
      </c>
      <c r="G338" s="3"/>
      <c r="H338" s="3">
        <v>11</v>
      </c>
      <c r="I338" s="3">
        <v>4</v>
      </c>
      <c r="J338" s="3">
        <v>1</v>
      </c>
      <c r="K338" s="3">
        <v>8</v>
      </c>
      <c r="L338" s="3">
        <v>3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>
        <f>SUM(G338:AG338)</f>
        <v>27</v>
      </c>
      <c r="AI338" s="1">
        <v>165</v>
      </c>
      <c r="AJ338" s="4">
        <f>AI338*AH338</f>
        <v>4455</v>
      </c>
    </row>
    <row r="339" spans="1:36" x14ac:dyDescent="0.25">
      <c r="A339" s="2" t="s">
        <v>585</v>
      </c>
      <c r="B339" s="2" t="s">
        <v>143</v>
      </c>
      <c r="C339" s="2" t="s">
        <v>1024</v>
      </c>
      <c r="D339" s="2" t="s">
        <v>126</v>
      </c>
      <c r="E339" s="2" t="s">
        <v>30</v>
      </c>
      <c r="F339" s="2" t="s">
        <v>904</v>
      </c>
      <c r="G339" s="3"/>
      <c r="H339" s="3"/>
      <c r="I339" s="3">
        <v>2</v>
      </c>
      <c r="J339" s="3">
        <v>0</v>
      </c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>
        <f>SUM(G339:AG339)</f>
        <v>2</v>
      </c>
      <c r="AI339" s="1">
        <v>140</v>
      </c>
      <c r="AJ339" s="4">
        <f>AI339*AH339</f>
        <v>280</v>
      </c>
    </row>
    <row r="340" spans="1:36" x14ac:dyDescent="0.25">
      <c r="A340" s="2" t="s">
        <v>586</v>
      </c>
      <c r="B340" s="2" t="s">
        <v>144</v>
      </c>
      <c r="C340" s="2" t="s">
        <v>1024</v>
      </c>
      <c r="D340" s="2" t="s">
        <v>126</v>
      </c>
      <c r="E340" s="2" t="s">
        <v>30</v>
      </c>
      <c r="F340" s="2" t="s">
        <v>120</v>
      </c>
      <c r="G340" s="3"/>
      <c r="H340" s="3"/>
      <c r="I340" s="3">
        <v>0</v>
      </c>
      <c r="J340" s="3">
        <v>1</v>
      </c>
      <c r="K340" s="3"/>
      <c r="L340" s="3">
        <v>1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>
        <f>SUM(G340:AG340)</f>
        <v>2</v>
      </c>
      <c r="AI340" s="1">
        <v>140</v>
      </c>
      <c r="AJ340" s="4">
        <f>AI340*AH340</f>
        <v>280</v>
      </c>
    </row>
    <row r="341" spans="1:36" x14ac:dyDescent="0.25">
      <c r="A341" s="2" t="s">
        <v>587</v>
      </c>
      <c r="B341" s="2" t="s">
        <v>145</v>
      </c>
      <c r="C341" s="2" t="s">
        <v>1024</v>
      </c>
      <c r="D341" s="2" t="s">
        <v>126</v>
      </c>
      <c r="E341" s="2" t="s">
        <v>30</v>
      </c>
      <c r="F341" s="2" t="s">
        <v>927</v>
      </c>
      <c r="G341" s="3"/>
      <c r="H341" s="3">
        <v>1</v>
      </c>
      <c r="I341" s="3">
        <v>6</v>
      </c>
      <c r="J341" s="3">
        <v>7</v>
      </c>
      <c r="K341" s="3">
        <v>4</v>
      </c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>
        <f>SUM(G341:AG341)</f>
        <v>18</v>
      </c>
      <c r="AI341" s="1">
        <v>140</v>
      </c>
      <c r="AJ341" s="4">
        <f>AI341*AH341</f>
        <v>2520</v>
      </c>
    </row>
    <row r="342" spans="1:36" x14ac:dyDescent="0.25">
      <c r="A342" s="2" t="s">
        <v>588</v>
      </c>
      <c r="B342" s="2" t="s">
        <v>146</v>
      </c>
      <c r="C342" s="2" t="s">
        <v>1025</v>
      </c>
      <c r="D342" s="2" t="s">
        <v>126</v>
      </c>
      <c r="E342" s="2" t="s">
        <v>30</v>
      </c>
      <c r="F342" s="2" t="s">
        <v>904</v>
      </c>
      <c r="G342" s="3"/>
      <c r="H342" s="3">
        <v>11</v>
      </c>
      <c r="I342" s="3">
        <v>24</v>
      </c>
      <c r="J342" s="3">
        <v>32</v>
      </c>
      <c r="K342" s="3">
        <v>28</v>
      </c>
      <c r="L342" s="3">
        <v>15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>
        <f>SUM(G342:AG342)</f>
        <v>110</v>
      </c>
      <c r="AI342" s="1">
        <v>140</v>
      </c>
      <c r="AJ342" s="4">
        <f>AI342*AH342</f>
        <v>15400</v>
      </c>
    </row>
    <row r="343" spans="1:36" x14ac:dyDescent="0.25">
      <c r="A343" s="2" t="s">
        <v>589</v>
      </c>
      <c r="B343" s="2" t="s">
        <v>147</v>
      </c>
      <c r="C343" s="2" t="s">
        <v>1025</v>
      </c>
      <c r="D343" s="2" t="s">
        <v>126</v>
      </c>
      <c r="E343" s="2" t="s">
        <v>30</v>
      </c>
      <c r="F343" s="2" t="s">
        <v>927</v>
      </c>
      <c r="G343" s="3"/>
      <c r="H343" s="3">
        <v>9</v>
      </c>
      <c r="I343" s="3">
        <v>27</v>
      </c>
      <c r="J343" s="3">
        <v>40</v>
      </c>
      <c r="K343" s="3">
        <v>33</v>
      </c>
      <c r="L343" s="3">
        <v>16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>
        <f>SUM(G343:AG343)</f>
        <v>125</v>
      </c>
      <c r="AI343" s="1">
        <v>140</v>
      </c>
      <c r="AJ343" s="4">
        <f>AI343*AH343</f>
        <v>17500</v>
      </c>
    </row>
    <row r="344" spans="1:36" x14ac:dyDescent="0.25">
      <c r="A344" s="2" t="s">
        <v>665</v>
      </c>
      <c r="B344" s="2" t="s">
        <v>234</v>
      </c>
      <c r="C344" s="2" t="s">
        <v>1051</v>
      </c>
      <c r="D344" s="2" t="s">
        <v>222</v>
      </c>
      <c r="E344" s="2" t="s">
        <v>30</v>
      </c>
      <c r="F344" s="2" t="s">
        <v>906</v>
      </c>
      <c r="G344" s="3"/>
      <c r="H344" s="3">
        <v>4</v>
      </c>
      <c r="I344" s="3"/>
      <c r="J344" s="3"/>
      <c r="K344" s="3"/>
      <c r="L344" s="3"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>
        <f>SUM(G344:AG344)</f>
        <v>4</v>
      </c>
      <c r="AI344" s="1">
        <v>195</v>
      </c>
      <c r="AJ344" s="4">
        <f>AI344*AH344</f>
        <v>780</v>
      </c>
    </row>
    <row r="345" spans="1:36" x14ac:dyDescent="0.25">
      <c r="A345" s="2" t="s">
        <v>664</v>
      </c>
      <c r="B345" s="2" t="s">
        <v>233</v>
      </c>
      <c r="C345" s="2" t="s">
        <v>1051</v>
      </c>
      <c r="D345" s="2" t="s">
        <v>222</v>
      </c>
      <c r="E345" s="2" t="s">
        <v>30</v>
      </c>
      <c r="F345" s="2" t="s">
        <v>960</v>
      </c>
      <c r="G345" s="3"/>
      <c r="H345" s="3">
        <v>4</v>
      </c>
      <c r="I345" s="3"/>
      <c r="J345" s="3"/>
      <c r="K345" s="3"/>
      <c r="L345" s="3">
        <v>2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>
        <f>SUM(G345:AG345)</f>
        <v>6</v>
      </c>
      <c r="AI345" s="1">
        <v>195</v>
      </c>
      <c r="AJ345" s="4">
        <f>AI345*AH345</f>
        <v>1170</v>
      </c>
    </row>
    <row r="346" spans="1:36" x14ac:dyDescent="0.25">
      <c r="A346" s="2" t="s">
        <v>663</v>
      </c>
      <c r="B346" s="2" t="s">
        <v>232</v>
      </c>
      <c r="C346" s="2" t="s">
        <v>1051</v>
      </c>
      <c r="D346" s="2" t="s">
        <v>222</v>
      </c>
      <c r="E346" s="2" t="s">
        <v>30</v>
      </c>
      <c r="F346" s="2" t="s">
        <v>933</v>
      </c>
      <c r="G346" s="3"/>
      <c r="H346" s="3">
        <v>9</v>
      </c>
      <c r="I346" s="3"/>
      <c r="J346" s="3"/>
      <c r="K346" s="3">
        <v>6</v>
      </c>
      <c r="L346" s="3">
        <v>10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>
        <f>SUM(G346:AG346)</f>
        <v>25</v>
      </c>
      <c r="AI346" s="1">
        <v>195</v>
      </c>
      <c r="AJ346" s="4">
        <f>AI346*AH346</f>
        <v>4875</v>
      </c>
    </row>
    <row r="347" spans="1:36" x14ac:dyDescent="0.25">
      <c r="A347" s="2" t="s">
        <v>666</v>
      </c>
      <c r="B347" s="2" t="s">
        <v>235</v>
      </c>
      <c r="C347" s="2" t="s">
        <v>1052</v>
      </c>
      <c r="D347" s="2" t="s">
        <v>222</v>
      </c>
      <c r="E347" s="2" t="s">
        <v>30</v>
      </c>
      <c r="F347" s="2" t="s">
        <v>236</v>
      </c>
      <c r="G347" s="3"/>
      <c r="H347" s="3"/>
      <c r="I347" s="3">
        <v>1</v>
      </c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>
        <f>SUM(G347:AG347)</f>
        <v>1</v>
      </c>
      <c r="AI347" s="1">
        <v>175</v>
      </c>
      <c r="AJ347" s="4">
        <f>AI347*AH347</f>
        <v>175</v>
      </c>
    </row>
    <row r="348" spans="1:36" x14ac:dyDescent="0.25">
      <c r="A348" s="2" t="s">
        <v>697</v>
      </c>
      <c r="B348" s="2" t="s">
        <v>270</v>
      </c>
      <c r="C348" s="2" t="s">
        <v>1064</v>
      </c>
      <c r="D348" s="2" t="s">
        <v>267</v>
      </c>
      <c r="E348" s="2" t="s">
        <v>30</v>
      </c>
      <c r="F348" s="2" t="s">
        <v>236</v>
      </c>
      <c r="G348" s="3"/>
      <c r="H348" s="3">
        <v>1</v>
      </c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>
        <f>SUM(G348:AG348)</f>
        <v>1</v>
      </c>
      <c r="AI348" s="1">
        <v>245</v>
      </c>
      <c r="AJ348" s="4">
        <f>AI348*AH348</f>
        <v>245</v>
      </c>
    </row>
    <row r="349" spans="1:36" x14ac:dyDescent="0.25">
      <c r="A349" s="2" t="s">
        <v>696</v>
      </c>
      <c r="B349" s="2" t="s">
        <v>269</v>
      </c>
      <c r="C349" s="2" t="s">
        <v>1064</v>
      </c>
      <c r="D349" s="2" t="s">
        <v>267</v>
      </c>
      <c r="E349" s="2" t="s">
        <v>30</v>
      </c>
      <c r="F349" s="2" t="s">
        <v>69</v>
      </c>
      <c r="G349" s="3"/>
      <c r="H349" s="3">
        <v>4</v>
      </c>
      <c r="I349" s="3">
        <v>4</v>
      </c>
      <c r="J349" s="3"/>
      <c r="K349" s="3"/>
      <c r="L349" s="3">
        <v>1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>
        <f>SUM(G349:AG349)</f>
        <v>9</v>
      </c>
      <c r="AI349" s="1">
        <v>245</v>
      </c>
      <c r="AJ349" s="4">
        <f>AI349*AH349</f>
        <v>2205</v>
      </c>
    </row>
    <row r="350" spans="1:36" x14ac:dyDescent="0.25">
      <c r="A350" s="2" t="s">
        <v>667</v>
      </c>
      <c r="B350" s="2" t="s">
        <v>237</v>
      </c>
      <c r="C350" s="2" t="s">
        <v>1053</v>
      </c>
      <c r="D350" s="2" t="s">
        <v>222</v>
      </c>
      <c r="E350" s="2" t="s">
        <v>30</v>
      </c>
      <c r="F350" s="2" t="s">
        <v>961</v>
      </c>
      <c r="G350" s="3"/>
      <c r="H350" s="3">
        <v>10</v>
      </c>
      <c r="I350" s="3">
        <v>12</v>
      </c>
      <c r="J350" s="3">
        <v>18</v>
      </c>
      <c r="K350" s="3">
        <v>17</v>
      </c>
      <c r="L350" s="3">
        <v>8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>
        <f>SUM(G350:AG350)</f>
        <v>65</v>
      </c>
      <c r="AI350" s="1">
        <v>195</v>
      </c>
      <c r="AJ350" s="4">
        <f>AI350*AH350</f>
        <v>12675</v>
      </c>
    </row>
    <row r="351" spans="1:36" x14ac:dyDescent="0.25">
      <c r="A351" s="2" t="s">
        <v>668</v>
      </c>
      <c r="B351" s="2" t="s">
        <v>238</v>
      </c>
      <c r="C351" s="2" t="s">
        <v>1053</v>
      </c>
      <c r="D351" s="2" t="s">
        <v>222</v>
      </c>
      <c r="E351" s="2" t="s">
        <v>30</v>
      </c>
      <c r="F351" s="2" t="s">
        <v>907</v>
      </c>
      <c r="G351" s="3"/>
      <c r="H351" s="3">
        <v>9</v>
      </c>
      <c r="I351" s="3">
        <v>10</v>
      </c>
      <c r="J351" s="3">
        <v>14</v>
      </c>
      <c r="K351" s="3">
        <v>16</v>
      </c>
      <c r="L351" s="3">
        <v>13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>
        <f>SUM(G351:AG351)</f>
        <v>62</v>
      </c>
      <c r="AI351" s="1">
        <v>195</v>
      </c>
      <c r="AJ351" s="4">
        <f>AI351*AH351</f>
        <v>12090</v>
      </c>
    </row>
    <row r="352" spans="1:36" x14ac:dyDescent="0.25">
      <c r="A352" s="2" t="s">
        <v>845</v>
      </c>
      <c r="B352" s="2" t="s">
        <v>426</v>
      </c>
      <c r="C352" s="2" t="s">
        <v>1111</v>
      </c>
      <c r="D352" s="2" t="s">
        <v>361</v>
      </c>
      <c r="E352" s="2" t="s">
        <v>30</v>
      </c>
      <c r="F352" s="2" t="s">
        <v>907</v>
      </c>
      <c r="G352" s="3"/>
      <c r="H352" s="3">
        <v>5</v>
      </c>
      <c r="I352" s="3">
        <v>18</v>
      </c>
      <c r="J352" s="3">
        <v>26</v>
      </c>
      <c r="K352" s="3">
        <v>23</v>
      </c>
      <c r="L352" s="3">
        <v>14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>
        <f>SUM(G352:AG352)</f>
        <v>86</v>
      </c>
      <c r="AI352" s="1">
        <v>145</v>
      </c>
      <c r="AJ352" s="4">
        <f>AI352*AH352</f>
        <v>12470</v>
      </c>
    </row>
    <row r="353" spans="1:36" x14ac:dyDescent="0.25">
      <c r="A353" s="2" t="s">
        <v>844</v>
      </c>
      <c r="B353" s="2" t="s">
        <v>425</v>
      </c>
      <c r="C353" s="2" t="s">
        <v>1111</v>
      </c>
      <c r="D353" s="2" t="s">
        <v>361</v>
      </c>
      <c r="E353" s="2" t="s">
        <v>30</v>
      </c>
      <c r="F353" s="2" t="s">
        <v>916</v>
      </c>
      <c r="G353" s="3"/>
      <c r="H353" s="3">
        <v>7</v>
      </c>
      <c r="I353" s="3">
        <v>22</v>
      </c>
      <c r="J353" s="3">
        <v>33</v>
      </c>
      <c r="K353" s="3">
        <v>35</v>
      </c>
      <c r="L353" s="3">
        <v>15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>
        <f>SUM(G353:AG353)</f>
        <v>112</v>
      </c>
      <c r="AI353" s="1">
        <v>145</v>
      </c>
      <c r="AJ353" s="4">
        <f>AI353*AH353</f>
        <v>16240</v>
      </c>
    </row>
    <row r="354" spans="1:36" x14ac:dyDescent="0.25">
      <c r="A354" s="2" t="s">
        <v>843</v>
      </c>
      <c r="B354" s="2" t="s">
        <v>424</v>
      </c>
      <c r="C354" s="2" t="s">
        <v>1111</v>
      </c>
      <c r="D354" s="2" t="s">
        <v>361</v>
      </c>
      <c r="E354" s="2" t="s">
        <v>30</v>
      </c>
      <c r="F354" s="2" t="s">
        <v>914</v>
      </c>
      <c r="G354" s="3"/>
      <c r="H354" s="3">
        <v>7</v>
      </c>
      <c r="I354" s="3">
        <v>29</v>
      </c>
      <c r="J354" s="3">
        <v>24</v>
      </c>
      <c r="K354" s="3">
        <v>32</v>
      </c>
      <c r="L354" s="3">
        <v>10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>
        <f>SUM(G354:AG354)</f>
        <v>102</v>
      </c>
      <c r="AI354" s="1">
        <v>145</v>
      </c>
      <c r="AJ354" s="4">
        <f>AI354*AH354</f>
        <v>14790</v>
      </c>
    </row>
    <row r="355" spans="1:36" x14ac:dyDescent="0.25">
      <c r="A355" s="2" t="s">
        <v>847</v>
      </c>
      <c r="B355" s="2" t="s">
        <v>428</v>
      </c>
      <c r="C355" s="2" t="s">
        <v>1112</v>
      </c>
      <c r="D355" s="2" t="s">
        <v>361</v>
      </c>
      <c r="E355" s="2" t="s">
        <v>30</v>
      </c>
      <c r="F355" s="2" t="s">
        <v>370</v>
      </c>
      <c r="G355" s="3"/>
      <c r="H355" s="3">
        <v>1</v>
      </c>
      <c r="I355" s="3"/>
      <c r="J355" s="3"/>
      <c r="K355" s="3">
        <v>1</v>
      </c>
      <c r="L355" s="3">
        <v>1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>
        <f>SUM(G355:AG355)</f>
        <v>3</v>
      </c>
      <c r="AI355" s="1">
        <v>125</v>
      </c>
      <c r="AJ355" s="4">
        <f>AI355*AH355</f>
        <v>375</v>
      </c>
    </row>
    <row r="356" spans="1:36" x14ac:dyDescent="0.25">
      <c r="A356" s="2" t="s">
        <v>846</v>
      </c>
      <c r="B356" s="2" t="s">
        <v>427</v>
      </c>
      <c r="C356" s="2" t="s">
        <v>1112</v>
      </c>
      <c r="D356" s="2" t="s">
        <v>361</v>
      </c>
      <c r="E356" s="2" t="s">
        <v>30</v>
      </c>
      <c r="F356" s="2" t="s">
        <v>932</v>
      </c>
      <c r="G356" s="3"/>
      <c r="H356" s="3">
        <v>2</v>
      </c>
      <c r="I356" s="3"/>
      <c r="J356" s="3"/>
      <c r="K356" s="3">
        <v>6</v>
      </c>
      <c r="L356" s="3">
        <v>3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>
        <f>SUM(G356:AG356)</f>
        <v>11</v>
      </c>
      <c r="AI356" s="1">
        <v>125</v>
      </c>
      <c r="AJ356" s="4">
        <f>AI356*AH356</f>
        <v>1375</v>
      </c>
    </row>
    <row r="357" spans="1:36" x14ac:dyDescent="0.25">
      <c r="A357" s="2" t="s">
        <v>848</v>
      </c>
      <c r="B357" s="2" t="s">
        <v>429</v>
      </c>
      <c r="C357" s="2" t="s">
        <v>1113</v>
      </c>
      <c r="D357" s="2" t="s">
        <v>361</v>
      </c>
      <c r="E357" s="2" t="s">
        <v>30</v>
      </c>
      <c r="F357" s="2" t="s">
        <v>940</v>
      </c>
      <c r="G357" s="3"/>
      <c r="H357" s="3">
        <v>2</v>
      </c>
      <c r="I357" s="3">
        <v>7</v>
      </c>
      <c r="J357" s="3">
        <v>6</v>
      </c>
      <c r="K357" s="3">
        <v>9</v>
      </c>
      <c r="L357" s="3">
        <v>2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>
        <f>SUM(G357:AG357)</f>
        <v>26</v>
      </c>
      <c r="AI357" s="1">
        <v>125</v>
      </c>
      <c r="AJ357" s="4">
        <f>AI357*AH357</f>
        <v>3250</v>
      </c>
    </row>
    <row r="358" spans="1:36" x14ac:dyDescent="0.25">
      <c r="A358" s="2" t="s">
        <v>850</v>
      </c>
      <c r="B358" s="2" t="s">
        <v>431</v>
      </c>
      <c r="C358" s="2" t="s">
        <v>1114</v>
      </c>
      <c r="D358" s="2" t="s">
        <v>361</v>
      </c>
      <c r="E358" s="2" t="s">
        <v>30</v>
      </c>
      <c r="F358" s="2" t="s">
        <v>432</v>
      </c>
      <c r="G358" s="3"/>
      <c r="H358" s="3">
        <v>1</v>
      </c>
      <c r="I358" s="3">
        <v>9</v>
      </c>
      <c r="J358" s="3"/>
      <c r="K358" s="3">
        <v>4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>
        <f>SUM(G358:AG358)</f>
        <v>14</v>
      </c>
      <c r="AI358" s="1">
        <v>125</v>
      </c>
      <c r="AJ358" s="4">
        <f>AI358*AH358</f>
        <v>1750</v>
      </c>
    </row>
    <row r="359" spans="1:36" x14ac:dyDescent="0.25">
      <c r="A359" s="2" t="s">
        <v>849</v>
      </c>
      <c r="B359" s="2" t="s">
        <v>430</v>
      </c>
      <c r="C359" s="2" t="s">
        <v>1114</v>
      </c>
      <c r="D359" s="2" t="s">
        <v>361</v>
      </c>
      <c r="E359" s="2" t="s">
        <v>30</v>
      </c>
      <c r="F359" s="2" t="s">
        <v>932</v>
      </c>
      <c r="G359" s="3"/>
      <c r="H359" s="3">
        <v>2</v>
      </c>
      <c r="I359" s="3">
        <v>1</v>
      </c>
      <c r="J359" s="3">
        <v>3</v>
      </c>
      <c r="K359" s="3">
        <v>6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>
        <f>SUM(G359:AG359)</f>
        <v>12</v>
      </c>
      <c r="AI359" s="1">
        <v>125</v>
      </c>
      <c r="AJ359" s="4">
        <f>AI359*AH359</f>
        <v>1500</v>
      </c>
    </row>
    <row r="360" spans="1:36" x14ac:dyDescent="0.25">
      <c r="A360" s="2" t="s">
        <v>886</v>
      </c>
      <c r="B360" s="2" t="s">
        <v>470</v>
      </c>
      <c r="C360" s="2" t="s">
        <v>1133</v>
      </c>
      <c r="D360" s="2" t="s">
        <v>449</v>
      </c>
      <c r="E360" s="2" t="s">
        <v>30</v>
      </c>
      <c r="F360" s="2" t="s">
        <v>959</v>
      </c>
      <c r="G360" s="3"/>
      <c r="H360" s="3">
        <v>1</v>
      </c>
      <c r="I360" s="3">
        <v>4</v>
      </c>
      <c r="J360" s="3">
        <v>4</v>
      </c>
      <c r="K360" s="3">
        <v>4</v>
      </c>
      <c r="L360" s="3">
        <v>2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>
        <f>SUM(G360:AG360)</f>
        <v>15</v>
      </c>
      <c r="AI360" s="1">
        <v>125</v>
      </c>
      <c r="AJ360" s="4">
        <f>AI360*AH360</f>
        <v>1875</v>
      </c>
    </row>
    <row r="361" spans="1:36" x14ac:dyDescent="0.25">
      <c r="A361" s="2" t="s">
        <v>887</v>
      </c>
      <c r="B361" s="2" t="s">
        <v>471</v>
      </c>
      <c r="C361" s="2" t="s">
        <v>1133</v>
      </c>
      <c r="D361" s="2" t="s">
        <v>449</v>
      </c>
      <c r="E361" s="2" t="s">
        <v>30</v>
      </c>
      <c r="F361" s="2" t="s">
        <v>973</v>
      </c>
      <c r="G361" s="3"/>
      <c r="H361" s="3">
        <v>2</v>
      </c>
      <c r="I361" s="3">
        <v>2</v>
      </c>
      <c r="J361" s="3">
        <v>4</v>
      </c>
      <c r="K361" s="3">
        <v>4</v>
      </c>
      <c r="L361" s="3">
        <v>3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>
        <f>SUM(G361:AG361)</f>
        <v>15</v>
      </c>
      <c r="AI361" s="1">
        <v>125</v>
      </c>
      <c r="AJ361" s="4">
        <f>AI361*AH361</f>
        <v>1875</v>
      </c>
    </row>
    <row r="362" spans="1:36" x14ac:dyDescent="0.25">
      <c r="A362" s="2" t="s">
        <v>888</v>
      </c>
      <c r="B362" s="2" t="s">
        <v>472</v>
      </c>
      <c r="C362" s="2" t="s">
        <v>1134</v>
      </c>
      <c r="D362" s="2" t="s">
        <v>449</v>
      </c>
      <c r="E362" s="2" t="s">
        <v>30</v>
      </c>
      <c r="F362" s="2" t="s">
        <v>932</v>
      </c>
      <c r="G362" s="3"/>
      <c r="H362" s="3">
        <v>7</v>
      </c>
      <c r="I362" s="3">
        <v>7</v>
      </c>
      <c r="J362" s="3">
        <v>2</v>
      </c>
      <c r="K362" s="3">
        <v>5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>
        <f>SUM(G362:AG362)</f>
        <v>21</v>
      </c>
      <c r="AI362" s="1">
        <v>125</v>
      </c>
      <c r="AJ362" s="4">
        <f>AI362*AH362</f>
        <v>2625</v>
      </c>
    </row>
    <row r="363" spans="1:36" x14ac:dyDescent="0.25">
      <c r="A363" s="2" t="s">
        <v>889</v>
      </c>
      <c r="B363" s="2" t="s">
        <v>473</v>
      </c>
      <c r="C363" s="2" t="s">
        <v>1134</v>
      </c>
      <c r="D363" s="2" t="s">
        <v>449</v>
      </c>
      <c r="E363" s="2" t="s">
        <v>30</v>
      </c>
      <c r="F363" s="2" t="s">
        <v>370</v>
      </c>
      <c r="G363" s="3"/>
      <c r="H363" s="3">
        <v>3</v>
      </c>
      <c r="I363" s="3">
        <v>14</v>
      </c>
      <c r="J363" s="3">
        <v>3</v>
      </c>
      <c r="K363" s="3">
        <v>6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>
        <f>SUM(G363:AG363)</f>
        <v>26</v>
      </c>
      <c r="AI363" s="1">
        <v>125</v>
      </c>
      <c r="AJ363" s="4">
        <f>AI363*AH363</f>
        <v>3250</v>
      </c>
    </row>
    <row r="364" spans="1:36" x14ac:dyDescent="0.25">
      <c r="A364" s="2" t="s">
        <v>853</v>
      </c>
      <c r="B364" s="2" t="s">
        <v>435</v>
      </c>
      <c r="C364" s="2" t="s">
        <v>1115</v>
      </c>
      <c r="D364" s="2" t="s">
        <v>361</v>
      </c>
      <c r="E364" s="2" t="s">
        <v>30</v>
      </c>
      <c r="F364" s="2" t="s">
        <v>959</v>
      </c>
      <c r="G364" s="3"/>
      <c r="H364" s="3">
        <v>1</v>
      </c>
      <c r="I364" s="3">
        <v>6</v>
      </c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>
        <f>SUM(G364:AG364)</f>
        <v>7</v>
      </c>
      <c r="AI364" s="1">
        <v>125</v>
      </c>
      <c r="AJ364" s="4">
        <f>AI364*AH364</f>
        <v>875</v>
      </c>
    </row>
    <row r="365" spans="1:36" x14ac:dyDescent="0.25">
      <c r="A365" s="2" t="s">
        <v>851</v>
      </c>
      <c r="B365" s="2" t="s">
        <v>433</v>
      </c>
      <c r="C365" s="2" t="s">
        <v>1115</v>
      </c>
      <c r="D365" s="2" t="s">
        <v>361</v>
      </c>
      <c r="E365" s="2" t="s">
        <v>30</v>
      </c>
      <c r="F365" s="2" t="s">
        <v>935</v>
      </c>
      <c r="G365" s="3"/>
      <c r="H365" s="3">
        <v>4</v>
      </c>
      <c r="I365" s="3">
        <v>26</v>
      </c>
      <c r="J365" s="3">
        <v>31</v>
      </c>
      <c r="K365" s="3">
        <v>23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>
        <f>SUM(G365:AG365)</f>
        <v>84</v>
      </c>
      <c r="AI365" s="1">
        <v>125</v>
      </c>
      <c r="AJ365" s="4">
        <f>AI365*AH365</f>
        <v>10500</v>
      </c>
    </row>
    <row r="366" spans="1:36" x14ac:dyDescent="0.25">
      <c r="A366" s="2" t="s">
        <v>852</v>
      </c>
      <c r="B366" s="2" t="s">
        <v>434</v>
      </c>
      <c r="C366" s="2" t="s">
        <v>1115</v>
      </c>
      <c r="D366" s="2" t="s">
        <v>361</v>
      </c>
      <c r="E366" s="2" t="s">
        <v>30</v>
      </c>
      <c r="F366" s="2" t="s">
        <v>981</v>
      </c>
      <c r="G366" s="3"/>
      <c r="H366" s="3"/>
      <c r="I366" s="3">
        <v>12</v>
      </c>
      <c r="J366" s="3">
        <v>6</v>
      </c>
      <c r="K366" s="3">
        <v>6</v>
      </c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>
        <f>SUM(G366:AG366)</f>
        <v>24</v>
      </c>
      <c r="AI366" s="1">
        <v>125</v>
      </c>
      <c r="AJ366" s="4">
        <f>AI366*AH366</f>
        <v>3000</v>
      </c>
    </row>
    <row r="367" spans="1:36" x14ac:dyDescent="0.25">
      <c r="A367" s="2" t="s">
        <v>690</v>
      </c>
      <c r="B367" s="2" t="s">
        <v>262</v>
      </c>
      <c r="C367" s="2" t="s">
        <v>1061</v>
      </c>
      <c r="D367" s="2" t="s">
        <v>256</v>
      </c>
      <c r="E367" s="2" t="s">
        <v>30</v>
      </c>
      <c r="F367" s="2" t="s">
        <v>69</v>
      </c>
      <c r="G367" s="3"/>
      <c r="H367" s="3"/>
      <c r="I367" s="3"/>
      <c r="J367" s="3"/>
      <c r="K367" s="3"/>
      <c r="L367" s="3">
        <v>2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>
        <f>SUM(G367:AG367)</f>
        <v>2</v>
      </c>
      <c r="AI367" s="1">
        <v>185</v>
      </c>
      <c r="AJ367" s="4">
        <f>AI367*AH367</f>
        <v>370</v>
      </c>
    </row>
    <row r="368" spans="1:36" x14ac:dyDescent="0.25">
      <c r="A368" s="2" t="s">
        <v>691</v>
      </c>
      <c r="B368" s="2" t="s">
        <v>263</v>
      </c>
      <c r="C368" s="2" t="s">
        <v>1062</v>
      </c>
      <c r="D368" s="2" t="s">
        <v>256</v>
      </c>
      <c r="E368" s="2" t="s">
        <v>30</v>
      </c>
      <c r="F368" s="2" t="s">
        <v>69</v>
      </c>
      <c r="G368" s="3"/>
      <c r="H368" s="3"/>
      <c r="I368" s="3">
        <v>11</v>
      </c>
      <c r="J368" s="3">
        <v>1</v>
      </c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>
        <f>SUM(G368:AG368)</f>
        <v>12</v>
      </c>
      <c r="AI368" s="1">
        <v>225</v>
      </c>
      <c r="AJ368" s="4">
        <f>AI368*AH368</f>
        <v>2700</v>
      </c>
    </row>
    <row r="369" spans="1:36" x14ac:dyDescent="0.25">
      <c r="A369" s="2" t="s">
        <v>692</v>
      </c>
      <c r="B369" s="2" t="s">
        <v>264</v>
      </c>
      <c r="C369" s="2" t="s">
        <v>1062</v>
      </c>
      <c r="D369" s="2" t="s">
        <v>256</v>
      </c>
      <c r="E369" s="2" t="s">
        <v>30</v>
      </c>
      <c r="F369" s="2" t="s">
        <v>963</v>
      </c>
      <c r="G369" s="3"/>
      <c r="H369" s="3"/>
      <c r="I369" s="3"/>
      <c r="J369" s="3">
        <v>1</v>
      </c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>
        <f>SUM(G369:AG369)</f>
        <v>1</v>
      </c>
      <c r="AI369" s="1">
        <v>225</v>
      </c>
      <c r="AJ369" s="4">
        <f>AI369*AH369</f>
        <v>225</v>
      </c>
    </row>
    <row r="370" spans="1:36" x14ac:dyDescent="0.25">
      <c r="A370" s="2" t="s">
        <v>693</v>
      </c>
      <c r="B370" s="2" t="s">
        <v>265</v>
      </c>
      <c r="C370" s="2" t="s">
        <v>1062</v>
      </c>
      <c r="D370" s="2" t="s">
        <v>256</v>
      </c>
      <c r="E370" s="2" t="s">
        <v>30</v>
      </c>
      <c r="F370" s="2" t="s">
        <v>906</v>
      </c>
      <c r="G370" s="3"/>
      <c r="H370" s="3"/>
      <c r="I370" s="3"/>
      <c r="J370" s="3"/>
      <c r="K370" s="3"/>
      <c r="L370" s="3"/>
      <c r="M370" s="3">
        <v>1</v>
      </c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>
        <f>SUM(G370:AG370)</f>
        <v>1</v>
      </c>
      <c r="AI370" s="1">
        <v>225</v>
      </c>
      <c r="AJ370" s="4">
        <f>AI370*AH370</f>
        <v>225</v>
      </c>
    </row>
    <row r="371" spans="1:36" x14ac:dyDescent="0.25">
      <c r="A371" s="2" t="s">
        <v>694</v>
      </c>
      <c r="B371" s="2" t="s">
        <v>266</v>
      </c>
      <c r="C371" s="2" t="s">
        <v>1062</v>
      </c>
      <c r="D371" s="2" t="s">
        <v>256</v>
      </c>
      <c r="E371" s="2" t="s">
        <v>30</v>
      </c>
      <c r="F371" s="2" t="s">
        <v>907</v>
      </c>
      <c r="G371" s="3"/>
      <c r="H371" s="3"/>
      <c r="I371" s="3">
        <v>5</v>
      </c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>
        <f>SUM(G371:AG371)</f>
        <v>5</v>
      </c>
      <c r="AI371" s="1">
        <v>225</v>
      </c>
      <c r="AJ371" s="4">
        <f>AI371*AH371</f>
        <v>1125</v>
      </c>
    </row>
    <row r="372" spans="1:36" x14ac:dyDescent="0.25">
      <c r="A372" s="2" t="s">
        <v>704</v>
      </c>
      <c r="B372" s="2" t="s">
        <v>278</v>
      </c>
      <c r="C372" s="2" t="s">
        <v>1066</v>
      </c>
      <c r="D372" s="2" t="s">
        <v>271</v>
      </c>
      <c r="E372" s="2" t="s">
        <v>30</v>
      </c>
      <c r="F372" s="2" t="s">
        <v>907</v>
      </c>
      <c r="G372" s="3"/>
      <c r="H372" s="3">
        <v>1</v>
      </c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>
        <f>SUM(G372:AG372)</f>
        <v>1</v>
      </c>
      <c r="AI372" s="1">
        <v>185</v>
      </c>
      <c r="AJ372" s="4">
        <f>AI372*AH372</f>
        <v>185</v>
      </c>
    </row>
    <row r="373" spans="1:36" x14ac:dyDescent="0.25">
      <c r="A373" s="2" t="s">
        <v>703</v>
      </c>
      <c r="B373" s="2" t="s">
        <v>277</v>
      </c>
      <c r="C373" s="2" t="s">
        <v>1066</v>
      </c>
      <c r="D373" s="2" t="s">
        <v>271</v>
      </c>
      <c r="E373" s="2" t="s">
        <v>30</v>
      </c>
      <c r="F373" s="2" t="s">
        <v>903</v>
      </c>
      <c r="G373" s="3"/>
      <c r="H373" s="3"/>
      <c r="I373" s="3">
        <v>13</v>
      </c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>
        <f>SUM(G373:AG373)</f>
        <v>13</v>
      </c>
      <c r="AI373" s="1">
        <v>185</v>
      </c>
      <c r="AJ373" s="4">
        <f>AI373*AH373</f>
        <v>2405</v>
      </c>
    </row>
    <row r="374" spans="1:36" x14ac:dyDescent="0.25">
      <c r="A374" s="2" t="s">
        <v>669</v>
      </c>
      <c r="B374" s="2" t="s">
        <v>239</v>
      </c>
      <c r="C374" s="2" t="s">
        <v>1054</v>
      </c>
      <c r="D374" s="2" t="s">
        <v>222</v>
      </c>
      <c r="E374" s="2" t="s">
        <v>30</v>
      </c>
      <c r="F374" s="2" t="s">
        <v>914</v>
      </c>
      <c r="G374" s="3"/>
      <c r="H374" s="3">
        <v>8</v>
      </c>
      <c r="I374" s="3">
        <v>0</v>
      </c>
      <c r="J374" s="3">
        <v>1</v>
      </c>
      <c r="K374" s="3">
        <v>2</v>
      </c>
      <c r="L374" s="3">
        <v>2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>
        <f>SUM(G374:AG374)</f>
        <v>13</v>
      </c>
      <c r="AI374" s="1">
        <v>175</v>
      </c>
      <c r="AJ374" s="4">
        <f>AI374*AH374</f>
        <v>2275</v>
      </c>
    </row>
    <row r="375" spans="1:36" x14ac:dyDescent="0.25">
      <c r="A375" s="2" t="s">
        <v>670</v>
      </c>
      <c r="B375" s="2" t="s">
        <v>240</v>
      </c>
      <c r="C375" s="2" t="s">
        <v>1054</v>
      </c>
      <c r="D375" s="2" t="s">
        <v>222</v>
      </c>
      <c r="E375" s="2" t="s">
        <v>30</v>
      </c>
      <c r="F375" s="2" t="s">
        <v>69</v>
      </c>
      <c r="G375" s="3"/>
      <c r="H375" s="3">
        <v>4</v>
      </c>
      <c r="I375" s="3">
        <v>0</v>
      </c>
      <c r="J375" s="3"/>
      <c r="K375" s="3">
        <v>2</v>
      </c>
      <c r="L375" s="3">
        <v>2</v>
      </c>
      <c r="M375" s="3">
        <v>1</v>
      </c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>
        <f>SUM(G375:AG375)</f>
        <v>9</v>
      </c>
      <c r="AI375" s="1">
        <v>175</v>
      </c>
      <c r="AJ375" s="4">
        <f>AI375*AH375</f>
        <v>1575</v>
      </c>
    </row>
    <row r="376" spans="1:36" x14ac:dyDescent="0.25">
      <c r="A376" s="2" t="s">
        <v>671</v>
      </c>
      <c r="B376" s="2" t="s">
        <v>241</v>
      </c>
      <c r="C376" s="2" t="s">
        <v>1054</v>
      </c>
      <c r="D376" s="2" t="s">
        <v>222</v>
      </c>
      <c r="E376" s="2" t="s">
        <v>30</v>
      </c>
      <c r="F376" s="2" t="s">
        <v>962</v>
      </c>
      <c r="G376" s="3"/>
      <c r="H376" s="3">
        <v>4</v>
      </c>
      <c r="I376" s="3">
        <v>0</v>
      </c>
      <c r="J376" s="3">
        <v>3</v>
      </c>
      <c r="K376" s="3">
        <v>2</v>
      </c>
      <c r="L376" s="3">
        <v>1</v>
      </c>
      <c r="M376" s="3">
        <v>3</v>
      </c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>
        <f>SUM(G376:AG376)</f>
        <v>13</v>
      </c>
      <c r="AI376" s="1">
        <v>175</v>
      </c>
      <c r="AJ376" s="4">
        <f>AI376*AH376</f>
        <v>2275</v>
      </c>
    </row>
    <row r="377" spans="1:36" x14ac:dyDescent="0.25">
      <c r="A377" s="2" t="s">
        <v>672</v>
      </c>
      <c r="B377" s="2" t="s">
        <v>242</v>
      </c>
      <c r="C377" s="2" t="s">
        <v>1054</v>
      </c>
      <c r="D377" s="2" t="s">
        <v>222</v>
      </c>
      <c r="E377" s="2" t="s">
        <v>30</v>
      </c>
      <c r="F377" s="2" t="s">
        <v>903</v>
      </c>
      <c r="G377" s="3"/>
      <c r="H377" s="3">
        <v>1</v>
      </c>
      <c r="I377" s="3">
        <v>4</v>
      </c>
      <c r="J377" s="3"/>
      <c r="K377" s="3">
        <v>3</v>
      </c>
      <c r="L377" s="3">
        <v>2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>
        <f>SUM(G377:AG377)</f>
        <v>10</v>
      </c>
      <c r="AI377" s="1">
        <v>175</v>
      </c>
      <c r="AJ377" s="4">
        <f>AI377*AH377</f>
        <v>1750</v>
      </c>
    </row>
    <row r="378" spans="1:36" x14ac:dyDescent="0.25">
      <c r="A378" s="2" t="s">
        <v>673</v>
      </c>
      <c r="B378" s="2" t="s">
        <v>243</v>
      </c>
      <c r="C378" s="2" t="s">
        <v>1054</v>
      </c>
      <c r="D378" s="2" t="s">
        <v>222</v>
      </c>
      <c r="E378" s="2" t="s">
        <v>30</v>
      </c>
      <c r="F378" s="2" t="s">
        <v>904</v>
      </c>
      <c r="G378" s="3"/>
      <c r="H378" s="3">
        <v>1</v>
      </c>
      <c r="I378" s="3"/>
      <c r="J378" s="3">
        <v>7</v>
      </c>
      <c r="K378" s="3"/>
      <c r="L378" s="3">
        <v>3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>
        <f>SUM(G378:AG378)</f>
        <v>11</v>
      </c>
      <c r="AI378" s="1">
        <v>175</v>
      </c>
      <c r="AJ378" s="4">
        <f>AI378*AH378</f>
        <v>1925</v>
      </c>
    </row>
    <row r="379" spans="1:36" x14ac:dyDescent="0.25">
      <c r="A379" s="2" t="s">
        <v>674</v>
      </c>
      <c r="B379" s="2" t="s">
        <v>244</v>
      </c>
      <c r="C379" s="2" t="s">
        <v>1054</v>
      </c>
      <c r="D379" s="2" t="s">
        <v>222</v>
      </c>
      <c r="E379" s="2" t="s">
        <v>30</v>
      </c>
      <c r="F379" s="2" t="s">
        <v>963</v>
      </c>
      <c r="G379" s="3"/>
      <c r="H379" s="3">
        <v>3</v>
      </c>
      <c r="I379" s="3">
        <v>4</v>
      </c>
      <c r="J379" s="3">
        <v>1</v>
      </c>
      <c r="K379" s="3"/>
      <c r="L379" s="3">
        <v>1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>
        <f>SUM(G379:AG379)</f>
        <v>9</v>
      </c>
      <c r="AI379" s="1">
        <v>175</v>
      </c>
      <c r="AJ379" s="4">
        <f>AI379*AH379</f>
        <v>1575</v>
      </c>
    </row>
    <row r="380" spans="1:36" x14ac:dyDescent="0.25">
      <c r="A380" s="2" t="s">
        <v>675</v>
      </c>
      <c r="B380" s="2" t="s">
        <v>245</v>
      </c>
      <c r="C380" s="2" t="s">
        <v>1054</v>
      </c>
      <c r="D380" s="2" t="s">
        <v>222</v>
      </c>
      <c r="E380" s="2" t="s">
        <v>30</v>
      </c>
      <c r="F380" s="2" t="s">
        <v>906</v>
      </c>
      <c r="G380" s="3"/>
      <c r="H380" s="3">
        <v>3</v>
      </c>
      <c r="I380" s="3">
        <v>14</v>
      </c>
      <c r="J380" s="3">
        <v>4</v>
      </c>
      <c r="K380" s="3">
        <v>19</v>
      </c>
      <c r="L380" s="3"/>
      <c r="M380" s="3">
        <v>2</v>
      </c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>
        <f>SUM(G380:AG380)</f>
        <v>42</v>
      </c>
      <c r="AI380" s="1">
        <v>175</v>
      </c>
      <c r="AJ380" s="4">
        <f>AI380*AH380</f>
        <v>7350</v>
      </c>
    </row>
    <row r="381" spans="1:36" x14ac:dyDescent="0.25">
      <c r="A381" s="2" t="s">
        <v>676</v>
      </c>
      <c r="B381" s="2" t="s">
        <v>246</v>
      </c>
      <c r="C381" s="2" t="s">
        <v>1054</v>
      </c>
      <c r="D381" s="2" t="s">
        <v>222</v>
      </c>
      <c r="E381" s="2" t="s">
        <v>30</v>
      </c>
      <c r="F381" s="2" t="s">
        <v>915</v>
      </c>
      <c r="G381" s="3"/>
      <c r="H381" s="3"/>
      <c r="I381" s="3">
        <v>2</v>
      </c>
      <c r="J381" s="3"/>
      <c r="K381" s="3"/>
      <c r="L381" s="3"/>
      <c r="M381" s="3">
        <v>1</v>
      </c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>
        <f>SUM(G381:AG381)</f>
        <v>3</v>
      </c>
      <c r="AI381" s="1">
        <v>175</v>
      </c>
      <c r="AJ381" s="4">
        <f>AI381*AH381</f>
        <v>525</v>
      </c>
    </row>
    <row r="382" spans="1:36" x14ac:dyDescent="0.25">
      <c r="A382" s="2" t="s">
        <v>677</v>
      </c>
      <c r="B382" s="2" t="s">
        <v>247</v>
      </c>
      <c r="C382" s="2" t="s">
        <v>1054</v>
      </c>
      <c r="D382" s="2" t="s">
        <v>222</v>
      </c>
      <c r="E382" s="2" t="s">
        <v>30</v>
      </c>
      <c r="F382" s="2" t="s">
        <v>964</v>
      </c>
      <c r="G382" s="3"/>
      <c r="H382" s="3">
        <v>3</v>
      </c>
      <c r="I382" s="3">
        <v>5</v>
      </c>
      <c r="J382" s="3"/>
      <c r="K382" s="3"/>
      <c r="L382" s="3">
        <v>4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>
        <f>SUM(G382:AG382)</f>
        <v>12</v>
      </c>
      <c r="AI382" s="1">
        <v>175</v>
      </c>
      <c r="AJ382" s="4">
        <f>AI382*AH382</f>
        <v>2100</v>
      </c>
    </row>
    <row r="383" spans="1:36" x14ac:dyDescent="0.25">
      <c r="A383" s="2" t="s">
        <v>678</v>
      </c>
      <c r="B383" s="2" t="s">
        <v>248</v>
      </c>
      <c r="C383" s="2" t="s">
        <v>1054</v>
      </c>
      <c r="D383" s="2" t="s">
        <v>222</v>
      </c>
      <c r="E383" s="2" t="s">
        <v>30</v>
      </c>
      <c r="F383" s="2" t="s">
        <v>907</v>
      </c>
      <c r="G383" s="3"/>
      <c r="H383" s="3">
        <v>3</v>
      </c>
      <c r="I383" s="3">
        <v>2</v>
      </c>
      <c r="J383" s="3">
        <v>2</v>
      </c>
      <c r="K383" s="3">
        <v>1</v>
      </c>
      <c r="L383" s="3">
        <v>5</v>
      </c>
      <c r="M383" s="3">
        <v>4</v>
      </c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>
        <f>SUM(G383:AG383)</f>
        <v>17</v>
      </c>
      <c r="AI383" s="1">
        <v>175</v>
      </c>
      <c r="AJ383" s="4">
        <f>AI383*AH383</f>
        <v>2975</v>
      </c>
    </row>
    <row r="384" spans="1:36" x14ac:dyDescent="0.25">
      <c r="A384" s="2" t="s">
        <v>563</v>
      </c>
      <c r="B384" s="2" t="s">
        <v>118</v>
      </c>
      <c r="C384" s="2" t="s">
        <v>1015</v>
      </c>
      <c r="D384" s="2" t="s">
        <v>28</v>
      </c>
      <c r="E384" s="2" t="s">
        <v>30</v>
      </c>
      <c r="F384" s="2" t="s">
        <v>904</v>
      </c>
      <c r="G384" s="3"/>
      <c r="H384" s="3">
        <v>5</v>
      </c>
      <c r="I384" s="3">
        <v>17</v>
      </c>
      <c r="J384" s="3">
        <v>25</v>
      </c>
      <c r="K384" s="3">
        <v>20</v>
      </c>
      <c r="L384" s="3">
        <v>9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>
        <f>SUM(G384:AG384)</f>
        <v>76</v>
      </c>
      <c r="AI384" s="1">
        <v>125</v>
      </c>
      <c r="AJ384" s="4">
        <f>AI384*AH384</f>
        <v>9500</v>
      </c>
    </row>
    <row r="385" spans="1:36" x14ac:dyDescent="0.25">
      <c r="A385" s="2" t="s">
        <v>564</v>
      </c>
      <c r="B385" s="2" t="s">
        <v>119</v>
      </c>
      <c r="C385" s="2" t="s">
        <v>1015</v>
      </c>
      <c r="D385" s="2" t="s">
        <v>28</v>
      </c>
      <c r="E385" s="2" t="s">
        <v>30</v>
      </c>
      <c r="F385" s="2" t="s">
        <v>120</v>
      </c>
      <c r="G385" s="3"/>
      <c r="H385" s="3">
        <v>6</v>
      </c>
      <c r="I385" s="3">
        <v>18</v>
      </c>
      <c r="J385" s="3">
        <v>30</v>
      </c>
      <c r="K385" s="3">
        <v>26</v>
      </c>
      <c r="L385" s="3">
        <v>11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>
        <f>SUM(G385:AG385)</f>
        <v>91</v>
      </c>
      <c r="AI385" s="1">
        <v>125</v>
      </c>
      <c r="AJ385" s="4">
        <f>AI385*AH385</f>
        <v>11375</v>
      </c>
    </row>
    <row r="386" spans="1:36" x14ac:dyDescent="0.25">
      <c r="A386" s="2" t="s">
        <v>565</v>
      </c>
      <c r="B386" s="2" t="s">
        <v>121</v>
      </c>
      <c r="C386" s="2" t="s">
        <v>1015</v>
      </c>
      <c r="D386" s="2" t="s">
        <v>28</v>
      </c>
      <c r="E386" s="2" t="s">
        <v>30</v>
      </c>
      <c r="F386" s="2" t="s">
        <v>927</v>
      </c>
      <c r="G386" s="3"/>
      <c r="H386" s="3">
        <v>6</v>
      </c>
      <c r="I386" s="3">
        <v>22</v>
      </c>
      <c r="J386" s="3">
        <v>28</v>
      </c>
      <c r="K386" s="3">
        <v>26</v>
      </c>
      <c r="L386" s="3">
        <v>7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>
        <f>SUM(G386:AG386)</f>
        <v>89</v>
      </c>
      <c r="AI386" s="1">
        <v>125</v>
      </c>
      <c r="AJ386" s="4">
        <f>AI386*AH386</f>
        <v>11125</v>
      </c>
    </row>
    <row r="387" spans="1:36" x14ac:dyDescent="0.25">
      <c r="A387" s="2" t="s">
        <v>861</v>
      </c>
      <c r="B387" s="2" t="s">
        <v>444</v>
      </c>
      <c r="C387" s="2" t="s">
        <v>1118</v>
      </c>
      <c r="D387" s="2" t="s">
        <v>439</v>
      </c>
      <c r="E387" s="2" t="s">
        <v>30</v>
      </c>
      <c r="F387" s="2" t="s">
        <v>916</v>
      </c>
      <c r="G387" s="3"/>
      <c r="H387" s="3"/>
      <c r="I387" s="3"/>
      <c r="J387" s="3"/>
      <c r="K387" s="3"/>
      <c r="L387" s="3">
        <v>1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>
        <f>SUM(G387:AG387)</f>
        <v>1</v>
      </c>
      <c r="AI387" s="1">
        <v>165</v>
      </c>
      <c r="AJ387" s="4">
        <f>AI387*AH387</f>
        <v>165</v>
      </c>
    </row>
    <row r="388" spans="1:36" x14ac:dyDescent="0.25">
      <c r="A388" s="2" t="s">
        <v>862</v>
      </c>
      <c r="B388" s="2" t="s">
        <v>445</v>
      </c>
      <c r="C388" s="2" t="s">
        <v>1119</v>
      </c>
      <c r="D388" s="2" t="s">
        <v>439</v>
      </c>
      <c r="E388" s="2" t="s">
        <v>30</v>
      </c>
      <c r="F388" s="2" t="s">
        <v>907</v>
      </c>
      <c r="G388" s="3"/>
      <c r="H388" s="3">
        <v>4</v>
      </c>
      <c r="I388" s="3">
        <v>1</v>
      </c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>
        <f>SUM(G388:AG388)</f>
        <v>5</v>
      </c>
      <c r="AI388" s="1">
        <v>165</v>
      </c>
      <c r="AJ388" s="4">
        <f>AI388*AH388</f>
        <v>825</v>
      </c>
    </row>
    <row r="389" spans="1:36" x14ac:dyDescent="0.25">
      <c r="A389" s="2" t="s">
        <v>566</v>
      </c>
      <c r="B389" s="2" t="s">
        <v>122</v>
      </c>
      <c r="C389" s="2" t="s">
        <v>1016</v>
      </c>
      <c r="D389" s="2" t="s">
        <v>28</v>
      </c>
      <c r="E389" s="2" t="s">
        <v>30</v>
      </c>
      <c r="F389" s="2" t="s">
        <v>928</v>
      </c>
      <c r="G389" s="3"/>
      <c r="H389" s="3">
        <v>4</v>
      </c>
      <c r="I389" s="3">
        <v>17</v>
      </c>
      <c r="J389" s="3">
        <v>36</v>
      </c>
      <c r="K389" s="3">
        <v>29</v>
      </c>
      <c r="L389" s="3">
        <v>12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>
        <f>SUM(G389:AG389)</f>
        <v>98</v>
      </c>
      <c r="AI389" s="1">
        <v>135</v>
      </c>
      <c r="AJ389" s="4">
        <f>AI389*AH389</f>
        <v>13230</v>
      </c>
    </row>
    <row r="390" spans="1:36" x14ac:dyDescent="0.25">
      <c r="A390" s="2" t="s">
        <v>568</v>
      </c>
      <c r="B390" s="2" t="s">
        <v>124</v>
      </c>
      <c r="C390" s="2" t="s">
        <v>1016</v>
      </c>
      <c r="D390" s="2" t="s">
        <v>28</v>
      </c>
      <c r="E390" s="2" t="s">
        <v>30</v>
      </c>
      <c r="F390" s="2" t="s">
        <v>930</v>
      </c>
      <c r="G390" s="3"/>
      <c r="H390" s="3">
        <v>4</v>
      </c>
      <c r="I390" s="3">
        <v>17</v>
      </c>
      <c r="J390" s="3">
        <v>20</v>
      </c>
      <c r="K390" s="3">
        <v>21</v>
      </c>
      <c r="L390" s="3">
        <v>11</v>
      </c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>
        <f>SUM(G390:AG390)</f>
        <v>73</v>
      </c>
      <c r="AI390" s="1">
        <v>135</v>
      </c>
      <c r="AJ390" s="4">
        <f>AI390*AH390</f>
        <v>9855</v>
      </c>
    </row>
    <row r="391" spans="1:36" x14ac:dyDescent="0.25">
      <c r="A391" s="2" t="s">
        <v>567</v>
      </c>
      <c r="B391" s="2" t="s">
        <v>123</v>
      </c>
      <c r="C391" s="2" t="s">
        <v>1016</v>
      </c>
      <c r="D391" s="2" t="s">
        <v>28</v>
      </c>
      <c r="E391" s="2" t="s">
        <v>30</v>
      </c>
      <c r="F391" s="2" t="s">
        <v>929</v>
      </c>
      <c r="G391" s="3"/>
      <c r="H391" s="3">
        <v>5</v>
      </c>
      <c r="I391" s="3">
        <v>14</v>
      </c>
      <c r="J391" s="3">
        <v>27</v>
      </c>
      <c r="K391" s="3">
        <v>27</v>
      </c>
      <c r="L391" s="3">
        <v>12</v>
      </c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>
        <f>SUM(G391:AG391)</f>
        <v>85</v>
      </c>
      <c r="AI391" s="1">
        <v>135</v>
      </c>
      <c r="AJ391" s="4">
        <f>AI391*AH391</f>
        <v>11475</v>
      </c>
    </row>
    <row r="392" spans="1:36" x14ac:dyDescent="0.25">
      <c r="A392" s="2" t="s">
        <v>864</v>
      </c>
      <c r="B392" s="2" t="s">
        <v>447</v>
      </c>
      <c r="C392" s="2" t="s">
        <v>1120</v>
      </c>
      <c r="D392" s="2" t="s">
        <v>439</v>
      </c>
      <c r="E392" s="2" t="s">
        <v>30</v>
      </c>
      <c r="F392" s="2" t="s">
        <v>902</v>
      </c>
      <c r="G392" s="3"/>
      <c r="H392" s="3">
        <v>3</v>
      </c>
      <c r="I392" s="3">
        <v>7</v>
      </c>
      <c r="J392" s="3">
        <v>9</v>
      </c>
      <c r="K392" s="3">
        <v>10</v>
      </c>
      <c r="L392" s="3">
        <v>7</v>
      </c>
      <c r="M392" s="3">
        <v>2</v>
      </c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>
        <f>SUM(G392:AG392)</f>
        <v>38</v>
      </c>
      <c r="AI392" s="1">
        <v>145</v>
      </c>
      <c r="AJ392" s="4">
        <f>AI392*AH392</f>
        <v>5510</v>
      </c>
    </row>
    <row r="393" spans="1:36" x14ac:dyDescent="0.25">
      <c r="A393" s="2" t="s">
        <v>865</v>
      </c>
      <c r="B393" s="2" t="s">
        <v>448</v>
      </c>
      <c r="C393" s="2" t="s">
        <v>1120</v>
      </c>
      <c r="D393" s="2" t="s">
        <v>439</v>
      </c>
      <c r="E393" s="2" t="s">
        <v>30</v>
      </c>
      <c r="F393" s="2" t="s">
        <v>976</v>
      </c>
      <c r="G393" s="3"/>
      <c r="H393" s="3">
        <v>3</v>
      </c>
      <c r="I393" s="3">
        <v>6</v>
      </c>
      <c r="J393" s="3">
        <v>9</v>
      </c>
      <c r="K393" s="3">
        <v>10</v>
      </c>
      <c r="L393" s="3">
        <v>7</v>
      </c>
      <c r="M393" s="3">
        <v>2</v>
      </c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>
        <f>SUM(G393:AG393)</f>
        <v>37</v>
      </c>
      <c r="AI393" s="1">
        <v>145</v>
      </c>
      <c r="AJ393" s="4">
        <f>AI393*AH393</f>
        <v>5365</v>
      </c>
    </row>
    <row r="394" spans="1:36" x14ac:dyDescent="0.25">
      <c r="A394" s="2" t="s">
        <v>863</v>
      </c>
      <c r="B394" s="2" t="s">
        <v>446</v>
      </c>
      <c r="C394" s="2" t="s">
        <v>1120</v>
      </c>
      <c r="D394" s="2" t="s">
        <v>439</v>
      </c>
      <c r="E394" s="2" t="s">
        <v>30</v>
      </c>
      <c r="F394" s="2" t="s">
        <v>975</v>
      </c>
      <c r="G394" s="3"/>
      <c r="H394" s="3">
        <v>2</v>
      </c>
      <c r="I394" s="3">
        <v>3</v>
      </c>
      <c r="J394" s="3">
        <v>4</v>
      </c>
      <c r="K394" s="3">
        <v>6</v>
      </c>
      <c r="L394" s="3">
        <v>3</v>
      </c>
      <c r="M394" s="3">
        <v>1</v>
      </c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>
        <f>SUM(G394:AG394)</f>
        <v>19</v>
      </c>
      <c r="AI394" s="1">
        <v>145</v>
      </c>
      <c r="AJ394" s="4">
        <f>AI394*AH394</f>
        <v>2755</v>
      </c>
    </row>
    <row r="395" spans="1:36" x14ac:dyDescent="0.25">
      <c r="A395" s="2" t="s">
        <v>855</v>
      </c>
      <c r="B395" s="2" t="s">
        <v>437</v>
      </c>
      <c r="C395" s="2" t="s">
        <v>1116</v>
      </c>
      <c r="D395" s="2" t="s">
        <v>361</v>
      </c>
      <c r="E395" s="2" t="s">
        <v>30</v>
      </c>
      <c r="F395" s="2" t="s">
        <v>902</v>
      </c>
      <c r="G395" s="3"/>
      <c r="H395" s="3">
        <v>1</v>
      </c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>
        <f>SUM(G395:AG395)</f>
        <v>1</v>
      </c>
      <c r="AI395" s="1">
        <v>145</v>
      </c>
      <c r="AJ395" s="4">
        <f>AI395*AH395</f>
        <v>145</v>
      </c>
    </row>
    <row r="396" spans="1:36" x14ac:dyDescent="0.25">
      <c r="A396" s="2" t="s">
        <v>856</v>
      </c>
      <c r="B396" s="2" t="s">
        <v>438</v>
      </c>
      <c r="C396" s="2" t="s">
        <v>1116</v>
      </c>
      <c r="D396" s="2" t="s">
        <v>361</v>
      </c>
      <c r="E396" s="2" t="s">
        <v>30</v>
      </c>
      <c r="F396" s="2" t="s">
        <v>976</v>
      </c>
      <c r="G396" s="3"/>
      <c r="H396" s="3"/>
      <c r="I396" s="3">
        <v>1</v>
      </c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>
        <f>SUM(G396:AG396)</f>
        <v>1</v>
      </c>
      <c r="AI396" s="1">
        <v>145</v>
      </c>
      <c r="AJ396" s="4">
        <f>AI396*AH396</f>
        <v>145</v>
      </c>
    </row>
    <row r="397" spans="1:36" x14ac:dyDescent="0.25">
      <c r="A397" s="2" t="s">
        <v>854</v>
      </c>
      <c r="B397" s="2" t="s">
        <v>436</v>
      </c>
      <c r="C397" s="2" t="s">
        <v>1116</v>
      </c>
      <c r="D397" s="2" t="s">
        <v>361</v>
      </c>
      <c r="E397" s="2" t="s">
        <v>30</v>
      </c>
      <c r="F397" s="2" t="s">
        <v>975</v>
      </c>
      <c r="G397" s="3"/>
      <c r="H397" s="3"/>
      <c r="I397" s="3">
        <v>1</v>
      </c>
      <c r="J397" s="3"/>
      <c r="K397" s="3">
        <v>1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>
        <f>SUM(G397:AG397)</f>
        <v>2</v>
      </c>
      <c r="AI397" s="1">
        <v>145</v>
      </c>
      <c r="AJ397" s="4">
        <f>AI397*AH397</f>
        <v>290</v>
      </c>
    </row>
    <row r="398" spans="1:36" x14ac:dyDescent="0.25">
      <c r="A398" s="2" t="s">
        <v>645</v>
      </c>
      <c r="B398" s="2" t="s">
        <v>211</v>
      </c>
      <c r="C398" s="2" t="s">
        <v>1042</v>
      </c>
      <c r="D398" s="2" t="s">
        <v>163</v>
      </c>
      <c r="E398" s="2" t="s">
        <v>30</v>
      </c>
      <c r="F398" s="2" t="s">
        <v>955</v>
      </c>
      <c r="G398" s="3"/>
      <c r="H398" s="3"/>
      <c r="I398" s="3"/>
      <c r="J398" s="3"/>
      <c r="K398" s="3"/>
      <c r="L398" s="3"/>
      <c r="M398" s="3"/>
      <c r="N398" s="3"/>
      <c r="O398" s="3">
        <v>2</v>
      </c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>
        <f>SUM(G398:AG398)</f>
        <v>2</v>
      </c>
      <c r="AI398" s="1">
        <v>165</v>
      </c>
      <c r="AJ398" s="4">
        <f>AI398*AH398</f>
        <v>330</v>
      </c>
    </row>
    <row r="399" spans="1:36" x14ac:dyDescent="0.25">
      <c r="A399" s="2" t="s">
        <v>646</v>
      </c>
      <c r="B399" s="2" t="s">
        <v>212</v>
      </c>
      <c r="C399" s="2" t="s">
        <v>1043</v>
      </c>
      <c r="D399" s="2" t="s">
        <v>163</v>
      </c>
      <c r="E399" s="2" t="s">
        <v>30</v>
      </c>
      <c r="F399" s="2" t="s">
        <v>914</v>
      </c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>
        <v>2</v>
      </c>
      <c r="AA399" s="3">
        <v>2</v>
      </c>
      <c r="AB399" s="3">
        <v>6</v>
      </c>
      <c r="AC399" s="3"/>
      <c r="AD399" s="3"/>
      <c r="AE399" s="3">
        <v>5</v>
      </c>
      <c r="AF399" s="3"/>
      <c r="AG399" s="3">
        <v>1</v>
      </c>
      <c r="AH399" s="3">
        <f>SUM(G399:AG399)</f>
        <v>16</v>
      </c>
      <c r="AI399" s="1">
        <v>130</v>
      </c>
      <c r="AJ399" s="4">
        <f>AI399*AH399</f>
        <v>2080</v>
      </c>
    </row>
    <row r="400" spans="1:36" x14ac:dyDescent="0.25">
      <c r="A400" s="2" t="s">
        <v>647</v>
      </c>
      <c r="B400" s="2" t="s">
        <v>213</v>
      </c>
      <c r="C400" s="2" t="s">
        <v>1043</v>
      </c>
      <c r="D400" s="2" t="s">
        <v>163</v>
      </c>
      <c r="E400" s="2" t="s">
        <v>30</v>
      </c>
      <c r="F400" s="2" t="s">
        <v>214</v>
      </c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>
        <v>1</v>
      </c>
      <c r="AA400" s="3">
        <v>6</v>
      </c>
      <c r="AB400" s="3">
        <v>6</v>
      </c>
      <c r="AC400" s="3">
        <v>4</v>
      </c>
      <c r="AD400" s="3">
        <v>6</v>
      </c>
      <c r="AE400" s="3">
        <v>8</v>
      </c>
      <c r="AF400" s="3"/>
      <c r="AG400" s="3">
        <v>1</v>
      </c>
      <c r="AH400" s="3">
        <f>SUM(G400:AG400)</f>
        <v>32</v>
      </c>
      <c r="AI400" s="1">
        <v>130</v>
      </c>
      <c r="AJ400" s="4">
        <f>AI400*AH400</f>
        <v>4160</v>
      </c>
    </row>
    <row r="401" spans="1:36" x14ac:dyDescent="0.25">
      <c r="A401" s="2" t="s">
        <v>648</v>
      </c>
      <c r="B401" s="2" t="s">
        <v>215</v>
      </c>
      <c r="C401" s="2" t="s">
        <v>1043</v>
      </c>
      <c r="D401" s="2" t="s">
        <v>163</v>
      </c>
      <c r="E401" s="2" t="s">
        <v>30</v>
      </c>
      <c r="F401" s="2" t="s">
        <v>937</v>
      </c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>
        <v>2</v>
      </c>
      <c r="AA401" s="3">
        <v>5</v>
      </c>
      <c r="AB401" s="3">
        <v>11</v>
      </c>
      <c r="AC401" s="3">
        <v>1</v>
      </c>
      <c r="AD401" s="3">
        <v>5</v>
      </c>
      <c r="AE401" s="3">
        <v>3</v>
      </c>
      <c r="AF401" s="3">
        <v>2</v>
      </c>
      <c r="AG401" s="3">
        <v>2</v>
      </c>
      <c r="AH401" s="3">
        <f>SUM(G401:AG401)</f>
        <v>31</v>
      </c>
      <c r="AI401" s="1">
        <v>130</v>
      </c>
      <c r="AJ401" s="4">
        <f>AI401*AH401</f>
        <v>4030</v>
      </c>
    </row>
    <row r="402" spans="1:36" x14ac:dyDescent="0.25">
      <c r="A402" s="2" t="s">
        <v>649</v>
      </c>
      <c r="B402" s="2" t="s">
        <v>216</v>
      </c>
      <c r="C402" s="2" t="s">
        <v>1043</v>
      </c>
      <c r="D402" s="2" t="s">
        <v>163</v>
      </c>
      <c r="E402" s="2" t="s">
        <v>30</v>
      </c>
      <c r="F402" s="2" t="s">
        <v>941</v>
      </c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>
        <v>2</v>
      </c>
      <c r="AA402" s="3">
        <v>5</v>
      </c>
      <c r="AB402" s="3">
        <v>8</v>
      </c>
      <c r="AC402" s="3">
        <v>1</v>
      </c>
      <c r="AD402" s="3"/>
      <c r="AE402" s="3">
        <v>5</v>
      </c>
      <c r="AF402" s="3">
        <v>1</v>
      </c>
      <c r="AG402" s="3"/>
      <c r="AH402" s="3">
        <f>SUM(G402:AG402)</f>
        <v>22</v>
      </c>
      <c r="AI402" s="1">
        <v>130</v>
      </c>
      <c r="AJ402" s="4">
        <f>AI402*AH402</f>
        <v>2860</v>
      </c>
    </row>
    <row r="403" spans="1:36" x14ac:dyDescent="0.25">
      <c r="A403" s="2" t="s">
        <v>650</v>
      </c>
      <c r="B403" s="2" t="s">
        <v>217</v>
      </c>
      <c r="C403" s="2" t="s">
        <v>1044</v>
      </c>
      <c r="D403" s="2" t="s">
        <v>163</v>
      </c>
      <c r="E403" s="2" t="s">
        <v>30</v>
      </c>
      <c r="F403" s="2" t="s">
        <v>956</v>
      </c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>
        <v>2</v>
      </c>
      <c r="AA403" s="3">
        <v>2</v>
      </c>
      <c r="AB403" s="3">
        <v>7</v>
      </c>
      <c r="AC403" s="3"/>
      <c r="AD403" s="3"/>
      <c r="AE403" s="3">
        <v>2</v>
      </c>
      <c r="AF403" s="3"/>
      <c r="AG403" s="3"/>
      <c r="AH403" s="3">
        <f>SUM(G403:AG403)</f>
        <v>13</v>
      </c>
      <c r="AI403" s="1">
        <v>130</v>
      </c>
      <c r="AJ403" s="4">
        <f>AI403*AH403</f>
        <v>1690</v>
      </c>
    </row>
    <row r="404" spans="1:36" x14ac:dyDescent="0.25">
      <c r="A404" s="2" t="s">
        <v>731</v>
      </c>
      <c r="B404" s="2" t="s">
        <v>307</v>
      </c>
      <c r="C404" s="2" t="s">
        <v>1073</v>
      </c>
      <c r="D404" s="2" t="s">
        <v>279</v>
      </c>
      <c r="E404" s="2" t="s">
        <v>30</v>
      </c>
      <c r="F404" s="2" t="s">
        <v>914</v>
      </c>
      <c r="G404" s="3"/>
      <c r="H404" s="3"/>
      <c r="I404" s="3">
        <v>10</v>
      </c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>
        <f>SUM(G404:AG404)</f>
        <v>10</v>
      </c>
      <c r="AI404" s="1">
        <v>100</v>
      </c>
      <c r="AJ404" s="4">
        <f>AI404*AH404</f>
        <v>1000</v>
      </c>
    </row>
    <row r="405" spans="1:36" x14ac:dyDescent="0.25">
      <c r="A405" s="2" t="s">
        <v>733</v>
      </c>
      <c r="B405" s="2" t="s">
        <v>309</v>
      </c>
      <c r="C405" s="2" t="s">
        <v>1073</v>
      </c>
      <c r="D405" s="2" t="s">
        <v>279</v>
      </c>
      <c r="E405" s="2" t="s">
        <v>30</v>
      </c>
      <c r="F405" s="2" t="s">
        <v>936</v>
      </c>
      <c r="G405" s="3"/>
      <c r="H405" s="3"/>
      <c r="I405" s="3"/>
      <c r="J405" s="3">
        <v>0</v>
      </c>
      <c r="K405" s="3">
        <v>1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>
        <f>SUM(G405:AG405)</f>
        <v>1</v>
      </c>
      <c r="AI405" s="1">
        <v>125</v>
      </c>
      <c r="AJ405" s="4">
        <f>AI405*AH405</f>
        <v>125</v>
      </c>
    </row>
    <row r="406" spans="1:36" x14ac:dyDescent="0.25">
      <c r="A406" s="2" t="s">
        <v>735</v>
      </c>
      <c r="B406" s="2" t="s">
        <v>311</v>
      </c>
      <c r="C406" s="2" t="s">
        <v>1073</v>
      </c>
      <c r="D406" s="2" t="s">
        <v>279</v>
      </c>
      <c r="E406" s="2" t="s">
        <v>30</v>
      </c>
      <c r="F406" s="2" t="s">
        <v>972</v>
      </c>
      <c r="G406" s="3"/>
      <c r="H406" s="3">
        <v>2</v>
      </c>
      <c r="I406" s="3">
        <v>0</v>
      </c>
      <c r="J406" s="3">
        <v>1</v>
      </c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>
        <f>SUM(G406:AG406)</f>
        <v>3</v>
      </c>
      <c r="AI406" s="1">
        <v>125</v>
      </c>
      <c r="AJ406" s="4">
        <f>AI406*AH406</f>
        <v>375</v>
      </c>
    </row>
    <row r="407" spans="1:36" x14ac:dyDescent="0.25">
      <c r="A407" s="2" t="s">
        <v>732</v>
      </c>
      <c r="B407" s="2" t="s">
        <v>308</v>
      </c>
      <c r="C407" s="2" t="s">
        <v>1073</v>
      </c>
      <c r="D407" s="2" t="s">
        <v>279</v>
      </c>
      <c r="E407" s="2" t="s">
        <v>30</v>
      </c>
      <c r="F407" s="2" t="s">
        <v>286</v>
      </c>
      <c r="G407" s="3"/>
      <c r="H407" s="3">
        <v>7</v>
      </c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>
        <f>SUM(G407:AG407)</f>
        <v>7</v>
      </c>
      <c r="AI407" s="1">
        <v>125</v>
      </c>
      <c r="AJ407" s="4">
        <f>AI407*AH407</f>
        <v>875</v>
      </c>
    </row>
    <row r="408" spans="1:36" x14ac:dyDescent="0.25">
      <c r="A408" s="2" t="s">
        <v>737</v>
      </c>
      <c r="B408" s="2" t="s">
        <v>313</v>
      </c>
      <c r="C408" s="2" t="s">
        <v>1073</v>
      </c>
      <c r="D408" s="2" t="s">
        <v>279</v>
      </c>
      <c r="E408" s="2" t="s">
        <v>30</v>
      </c>
      <c r="F408" s="2" t="s">
        <v>908</v>
      </c>
      <c r="G408" s="3"/>
      <c r="H408" s="3"/>
      <c r="I408" s="3">
        <v>1</v>
      </c>
      <c r="J408" s="3"/>
      <c r="K408" s="3">
        <v>0</v>
      </c>
      <c r="L408" s="3">
        <v>0</v>
      </c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>
        <f>SUM(G408:AG408)</f>
        <v>1</v>
      </c>
      <c r="AI408" s="1">
        <v>125</v>
      </c>
      <c r="AJ408" s="4">
        <f>AI408*AH408</f>
        <v>125</v>
      </c>
    </row>
    <row r="409" spans="1:36" x14ac:dyDescent="0.25">
      <c r="A409" s="2" t="s">
        <v>734</v>
      </c>
      <c r="B409" s="2" t="s">
        <v>310</v>
      </c>
      <c r="C409" s="2" t="s">
        <v>1073</v>
      </c>
      <c r="D409" s="2" t="s">
        <v>279</v>
      </c>
      <c r="E409" s="2" t="s">
        <v>30</v>
      </c>
      <c r="F409" s="2" t="s">
        <v>971</v>
      </c>
      <c r="G409" s="3"/>
      <c r="H409" s="3">
        <v>1</v>
      </c>
      <c r="I409" s="3"/>
      <c r="J409" s="3"/>
      <c r="K409" s="3">
        <v>0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>
        <f>SUM(G409:AG409)</f>
        <v>1</v>
      </c>
      <c r="AI409" s="1">
        <v>125</v>
      </c>
      <c r="AJ409" s="4">
        <f>AI409*AH409</f>
        <v>125</v>
      </c>
    </row>
    <row r="410" spans="1:36" x14ac:dyDescent="0.25">
      <c r="A410" s="2" t="s">
        <v>736</v>
      </c>
      <c r="B410" s="2" t="s">
        <v>312</v>
      </c>
      <c r="C410" s="2" t="s">
        <v>1073</v>
      </c>
      <c r="D410" s="2" t="s">
        <v>279</v>
      </c>
      <c r="E410" s="2" t="s">
        <v>30</v>
      </c>
      <c r="F410" s="2" t="s">
        <v>927</v>
      </c>
      <c r="G410" s="3"/>
      <c r="H410" s="3">
        <v>3</v>
      </c>
      <c r="I410" s="3"/>
      <c r="J410" s="3"/>
      <c r="K410" s="3">
        <v>0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>
        <f>SUM(G410:AG410)</f>
        <v>3</v>
      </c>
      <c r="AI410" s="1">
        <v>125</v>
      </c>
      <c r="AJ410" s="4">
        <f>AI410*AH410</f>
        <v>375</v>
      </c>
    </row>
    <row r="411" spans="1:36" x14ac:dyDescent="0.25">
      <c r="A411" s="2" t="s">
        <v>569</v>
      </c>
      <c r="B411" s="2" t="s">
        <v>125</v>
      </c>
      <c r="C411" s="2" t="s">
        <v>1017</v>
      </c>
      <c r="D411" s="2" t="s">
        <v>28</v>
      </c>
      <c r="E411" s="2" t="s">
        <v>30</v>
      </c>
      <c r="F411" s="2" t="s">
        <v>931</v>
      </c>
      <c r="G411" s="3"/>
      <c r="H411" s="3"/>
      <c r="I411" s="3">
        <v>1</v>
      </c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>
        <f>SUM(G411:AG411)</f>
        <v>1</v>
      </c>
      <c r="AI411" s="1">
        <v>79</v>
      </c>
      <c r="AJ411" s="4">
        <f>AI411*AH411</f>
        <v>79</v>
      </c>
    </row>
    <row r="412" spans="1:36" x14ac:dyDescent="0.25">
      <c r="A412" s="2" t="s">
        <v>774</v>
      </c>
      <c r="B412" s="2" t="s">
        <v>352</v>
      </c>
      <c r="C412" s="2" t="s">
        <v>1083</v>
      </c>
      <c r="D412" s="2" t="s">
        <v>331</v>
      </c>
      <c r="E412" s="2" t="s">
        <v>30</v>
      </c>
      <c r="F412" s="2" t="s">
        <v>907</v>
      </c>
      <c r="G412" s="3"/>
      <c r="H412" s="3"/>
      <c r="I412" s="3">
        <v>9</v>
      </c>
      <c r="J412" s="3">
        <v>7</v>
      </c>
      <c r="K412" s="3">
        <v>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>
        <f>SUM(G412:AG412)</f>
        <v>18</v>
      </c>
      <c r="AI412" s="1">
        <v>80</v>
      </c>
      <c r="AJ412" s="4">
        <f>AI412*AH412</f>
        <v>1440</v>
      </c>
    </row>
    <row r="413" spans="1:36" x14ac:dyDescent="0.25">
      <c r="A413" s="2" t="s">
        <v>769</v>
      </c>
      <c r="B413" s="2" t="s">
        <v>347</v>
      </c>
      <c r="C413" s="2" t="s">
        <v>1083</v>
      </c>
      <c r="D413" s="2" t="s">
        <v>331</v>
      </c>
      <c r="E413" s="2" t="s">
        <v>30</v>
      </c>
      <c r="F413" s="2" t="s">
        <v>914</v>
      </c>
      <c r="G413" s="3"/>
      <c r="H413" s="3">
        <v>3</v>
      </c>
      <c r="I413" s="3">
        <v>8</v>
      </c>
      <c r="J413" s="3">
        <v>7</v>
      </c>
      <c r="K413" s="3"/>
      <c r="L413" s="3">
        <v>1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>
        <f>SUM(G413:AG413)</f>
        <v>19</v>
      </c>
      <c r="AI413" s="1">
        <v>80</v>
      </c>
      <c r="AJ413" s="4">
        <f>AI413*AH413</f>
        <v>1520</v>
      </c>
    </row>
    <row r="414" spans="1:36" x14ac:dyDescent="0.25">
      <c r="A414" s="2" t="s">
        <v>770</v>
      </c>
      <c r="B414" s="2" t="s">
        <v>348</v>
      </c>
      <c r="C414" s="2" t="s">
        <v>1083</v>
      </c>
      <c r="D414" s="2" t="s">
        <v>331</v>
      </c>
      <c r="E414" s="2" t="s">
        <v>30</v>
      </c>
      <c r="F414" s="2" t="s">
        <v>916</v>
      </c>
      <c r="G414" s="3"/>
      <c r="H414" s="3">
        <v>4</v>
      </c>
      <c r="I414" s="3">
        <v>8</v>
      </c>
      <c r="J414" s="3">
        <v>8</v>
      </c>
      <c r="K414" s="3">
        <v>7</v>
      </c>
      <c r="L414" s="3">
        <v>4</v>
      </c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>
        <f>SUM(G414:AG414)</f>
        <v>31</v>
      </c>
      <c r="AI414" s="1">
        <v>80</v>
      </c>
      <c r="AJ414" s="4">
        <f>AI414*AH414</f>
        <v>2480</v>
      </c>
    </row>
    <row r="415" spans="1:36" x14ac:dyDescent="0.25">
      <c r="A415" s="2" t="s">
        <v>771</v>
      </c>
      <c r="B415" s="2" t="s">
        <v>349</v>
      </c>
      <c r="C415" s="2" t="s">
        <v>1083</v>
      </c>
      <c r="D415" s="2" t="s">
        <v>331</v>
      </c>
      <c r="E415" s="2" t="s">
        <v>30</v>
      </c>
      <c r="F415" s="2" t="s">
        <v>902</v>
      </c>
      <c r="G415" s="3"/>
      <c r="H415" s="3">
        <v>2</v>
      </c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>
        <f>SUM(G415:AG415)</f>
        <v>2</v>
      </c>
      <c r="AI415" s="1">
        <v>80</v>
      </c>
      <c r="AJ415" s="4">
        <f>AI415*AH415</f>
        <v>160</v>
      </c>
    </row>
    <row r="416" spans="1:36" x14ac:dyDescent="0.25">
      <c r="A416" s="2" t="s">
        <v>772</v>
      </c>
      <c r="B416" s="2" t="s">
        <v>350</v>
      </c>
      <c r="C416" s="2" t="s">
        <v>1083</v>
      </c>
      <c r="D416" s="2" t="s">
        <v>331</v>
      </c>
      <c r="E416" s="2" t="s">
        <v>30</v>
      </c>
      <c r="F416" s="2" t="s">
        <v>903</v>
      </c>
      <c r="G416" s="3"/>
      <c r="H416" s="3"/>
      <c r="I416" s="3">
        <v>7</v>
      </c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>
        <f>SUM(G416:AG416)</f>
        <v>7</v>
      </c>
      <c r="AI416" s="1">
        <v>80</v>
      </c>
      <c r="AJ416" s="4">
        <f>AI416*AH416</f>
        <v>560</v>
      </c>
    </row>
    <row r="417" spans="1:36" x14ac:dyDescent="0.25">
      <c r="A417" s="2" t="s">
        <v>773</v>
      </c>
      <c r="B417" s="2" t="s">
        <v>351</v>
      </c>
      <c r="C417" s="2" t="s">
        <v>1083</v>
      </c>
      <c r="D417" s="2" t="s">
        <v>331</v>
      </c>
      <c r="E417" s="2" t="s">
        <v>30</v>
      </c>
      <c r="F417" s="2" t="s">
        <v>904</v>
      </c>
      <c r="G417" s="3"/>
      <c r="H417" s="3">
        <v>3</v>
      </c>
      <c r="I417" s="3">
        <v>1</v>
      </c>
      <c r="J417" s="3">
        <v>0</v>
      </c>
      <c r="K417" s="3">
        <v>5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>
        <f>SUM(G417:AG417)</f>
        <v>9</v>
      </c>
      <c r="AI417" s="1">
        <v>80</v>
      </c>
      <c r="AJ417" s="4">
        <f>AI417*AH417</f>
        <v>720</v>
      </c>
    </row>
    <row r="419" spans="1:36" x14ac:dyDescent="0.25">
      <c r="A419" s="6"/>
    </row>
  </sheetData>
  <mergeCells count="2">
    <mergeCell ref="A1:F1"/>
    <mergeCell ref="G1:A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RSBJSV01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Bauman</dc:creator>
  <cp:lastModifiedBy>Boris Fuentes</cp:lastModifiedBy>
  <dcterms:created xsi:type="dcterms:W3CDTF">2025-02-20T21:21:43Z</dcterms:created>
  <dcterms:modified xsi:type="dcterms:W3CDTF">2025-02-21T21:42:43Z</dcterms:modified>
</cp:coreProperties>
</file>