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gxryl\Downloads\"/>
    </mc:Choice>
  </mc:AlternateContent>
  <xr:revisionPtr revIDLastSave="0" documentId="8_{423B38B4-EAC9-4335-A78E-A7A723E58D89}" xr6:coauthVersionLast="47" xr6:coauthVersionMax="47" xr10:uidLastSave="{00000000-0000-0000-0000-000000000000}"/>
  <bookViews>
    <workbookView xWindow="1980" yWindow="705" windowWidth="25230" windowHeight="14055" firstSheet="1" activeTab="1" xr2:uid="{F11A08CD-E8E5-4F2C-AACB-E1B188D33FA8}"/>
  </bookViews>
  <sheets>
    <sheet name="China Leftovers" sheetId="2" r:id="rId1"/>
    <sheet name="RSLOT052" sheetId="4" r:id="rId2"/>
  </sheets>
  <definedNames>
    <definedName name="partner_id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2" l="1"/>
  <c r="J3" i="2" l="1"/>
  <c r="J4" i="2"/>
  <c r="J5" i="2"/>
  <c r="J6" i="2"/>
  <c r="J7" i="2"/>
  <c r="J8" i="2"/>
  <c r="J9" i="2"/>
  <c r="J10" i="2"/>
  <c r="J11" i="2"/>
  <c r="J12" i="2"/>
  <c r="J13" i="2"/>
  <c r="H3" i="2"/>
  <c r="H4" i="2"/>
  <c r="H5" i="2"/>
  <c r="H6" i="2"/>
  <c r="H7" i="2"/>
  <c r="H8" i="2"/>
  <c r="H9" i="2"/>
  <c r="H10" i="2"/>
  <c r="H11" i="2"/>
  <c r="H12" i="2"/>
  <c r="H13" i="2"/>
  <c r="J2" i="2"/>
  <c r="H2" i="2"/>
  <c r="J14" i="2" l="1"/>
  <c r="H14" i="2"/>
</calcChain>
</file>

<file path=xl/sharedStrings.xml><?xml version="1.0" encoding="utf-8"?>
<sst xmlns="http://schemas.openxmlformats.org/spreadsheetml/2006/main" count="350" uniqueCount="222">
  <si>
    <t>ISBN</t>
  </si>
  <si>
    <t>INCARNATION</t>
  </si>
  <si>
    <t>TITLE</t>
  </si>
  <si>
    <t>LANGUAGE</t>
  </si>
  <si>
    <t>pcs/ctn</t>
  </si>
  <si>
    <t>LEFTOVER QTIES</t>
  </si>
  <si>
    <t>Value at Print Price</t>
  </si>
  <si>
    <t>TOTAL</t>
  </si>
  <si>
    <t>Value at Cost</t>
  </si>
  <si>
    <t>KOE FFYENICE</t>
  </si>
  <si>
    <t>Iceland</t>
  </si>
  <si>
    <t>INT6/INTGB</t>
  </si>
  <si>
    <t>KOE FFYENNOR</t>
  </si>
  <si>
    <t>Norway</t>
  </si>
  <si>
    <t>KOE FFYENSCNP</t>
  </si>
  <si>
    <t>Scandinavian National Parks</t>
  </si>
  <si>
    <t>KOE FFYOCNZ</t>
  </si>
  <si>
    <t>New Zealand</t>
  </si>
  <si>
    <t>KOE IRHARTDECO</t>
  </si>
  <si>
    <t>Art Deco</t>
  </si>
  <si>
    <t>KOE IRHARTFP2</t>
  </si>
  <si>
    <t>French Painting 2</t>
  </si>
  <si>
    <t>KOE IRHGPGO</t>
  </si>
  <si>
    <t>Gothic</t>
  </si>
  <si>
    <t>KOE IRHGPRE</t>
  </si>
  <si>
    <t>Renaissance</t>
  </si>
  <si>
    <t>KOE TTHCCOURB</t>
  </si>
  <si>
    <t>Gustave Courbet</t>
  </si>
  <si>
    <t>KOE TTHCNBOTT</t>
  </si>
  <si>
    <t>Botticelli</t>
  </si>
  <si>
    <t>KOE TTHCNRODIN</t>
  </si>
  <si>
    <t>Rodin</t>
  </si>
  <si>
    <t>KOE TTHCROBO</t>
  </si>
  <si>
    <t>Rosa Bonheur</t>
  </si>
  <si>
    <t>Title</t>
  </si>
  <si>
    <t>The Wood Book</t>
  </si>
  <si>
    <t>Units</t>
  </si>
  <si>
    <t>3741925284</t>
  </si>
  <si>
    <t>3741925233</t>
  </si>
  <si>
    <t>3741925160</t>
  </si>
  <si>
    <t>374192122X</t>
  </si>
  <si>
    <t>3741925209</t>
  </si>
  <si>
    <t>3741922781</t>
  </si>
  <si>
    <t>3741923583</t>
  </si>
  <si>
    <t>3741925152</t>
  </si>
  <si>
    <t>3741920258</t>
  </si>
  <si>
    <t>3741920274</t>
  </si>
  <si>
    <t>3741925241</t>
  </si>
  <si>
    <t>3741925985</t>
  </si>
  <si>
    <t>3741929328</t>
  </si>
  <si>
    <t>3955886131</t>
  </si>
  <si>
    <t>395588614X</t>
  </si>
  <si>
    <t>3955886158</t>
  </si>
  <si>
    <t>3955880966</t>
  </si>
  <si>
    <t>3741920002</t>
  </si>
  <si>
    <t>3741936189</t>
  </si>
  <si>
    <t>3741921351</t>
  </si>
  <si>
    <t>3955881113</t>
  </si>
  <si>
    <t>3955880982</t>
  </si>
  <si>
    <t>3955880974</t>
  </si>
  <si>
    <t>3955886212</t>
  </si>
  <si>
    <t>3955886239</t>
  </si>
  <si>
    <t>374193027X</t>
  </si>
  <si>
    <t>3955881016</t>
  </si>
  <si>
    <t>395588628X</t>
  </si>
  <si>
    <t>0714838446</t>
  </si>
  <si>
    <t>3955881075</t>
  </si>
  <si>
    <t>3955886646</t>
  </si>
  <si>
    <t>3741918296</t>
  </si>
  <si>
    <t>3741919985</t>
  </si>
  <si>
    <t>374192136X</t>
  </si>
  <si>
    <t>3741922277</t>
  </si>
  <si>
    <t>3741919845</t>
  </si>
  <si>
    <t>3955880435</t>
  </si>
  <si>
    <t>3741925977</t>
  </si>
  <si>
    <t>3955881059</t>
  </si>
  <si>
    <t>3955881156</t>
  </si>
  <si>
    <t>3741920576</t>
  </si>
  <si>
    <t>3741922382</t>
  </si>
  <si>
    <t>395588645X</t>
  </si>
  <si>
    <t>3955886476</t>
  </si>
  <si>
    <t>3955886506</t>
  </si>
  <si>
    <t>3741924229</t>
  </si>
  <si>
    <t>3955881067</t>
  </si>
  <si>
    <t>3741921513</t>
  </si>
  <si>
    <t>3955886557</t>
  </si>
  <si>
    <t>3741924237</t>
  </si>
  <si>
    <t>3955886581</t>
  </si>
  <si>
    <t>395588659X</t>
  </si>
  <si>
    <t>374192086X</t>
  </si>
  <si>
    <t>3955886719</t>
  </si>
  <si>
    <t>3741921521</t>
  </si>
  <si>
    <t>3955886743</t>
  </si>
  <si>
    <t>3955881148</t>
  </si>
  <si>
    <t>3955880109</t>
  </si>
  <si>
    <t>3741920568</t>
  </si>
  <si>
    <t>ASIN</t>
  </si>
  <si>
    <t>Francisco Goya y Lucientes : 1746-1828</t>
  </si>
  <si>
    <t>https://m.media-amazon.com/images/I/81X+jmT6zXL.jpg</t>
  </si>
  <si>
    <t>Book</t>
  </si>
  <si>
    <t>Phaidon Press</t>
  </si>
  <si>
    <t>Hiroshige (Artist Monographs)</t>
  </si>
  <si>
    <t>https://m.media-amazon.com/images/I/71b2VvP5jZL.jpg</t>
  </si>
  <si>
    <t>Koenemann</t>
  </si>
  <si>
    <t>Jan Vermeer (Artist Monographs)</t>
  </si>
  <si>
    <t>https://m.media-amazon.com/images/I/71XNLd5TKmL.jpg</t>
  </si>
  <si>
    <t>Hokusai (Artist Monographs)</t>
  </si>
  <si>
    <t>https://m.media-amazon.com/images/I/71nf0hkpNhL.jpg</t>
  </si>
  <si>
    <t>Chaim Soutine (Artist Monographs)</t>
  </si>
  <si>
    <t>https://m.media-amazon.com/images/I/51nEUtYzh9L.jpg</t>
  </si>
  <si>
    <t>Norway (Spectacular Places)</t>
  </si>
  <si>
    <t>https://m.media-amazon.com/images/I/61d21IXKZgL.jpg</t>
  </si>
  <si>
    <t>South Africa, Namibia &amp; Botswana (Spectacular Places)</t>
  </si>
  <si>
    <t>https://m.media-amazon.com/images/I/813mXK2MqnL.jpg</t>
  </si>
  <si>
    <t>Wood Houses (Contemporary Architecture &amp; Interiors)</t>
  </si>
  <si>
    <t>https://m.media-amazon.com/images/I/71ll51RS3VL.jpg</t>
  </si>
  <si>
    <t>Living with Wood (Contemporary Architecture &amp; Interiors)</t>
  </si>
  <si>
    <t>https://m.media-amazon.com/images/I/71hOW-hhakL.jpg</t>
  </si>
  <si>
    <t>https://m.media-amazon.com/images/I/711HDZPs9ML.jpg</t>
  </si>
  <si>
    <t>Deserts of the World (Spectacular Places)</t>
  </si>
  <si>
    <t>https://m.media-amazon.com/images/I/611IoziykZL.jpg</t>
  </si>
  <si>
    <t>City Houses (Contemporary Architecture &amp; Interiors)</t>
  </si>
  <si>
    <t>https://m.media-amazon.com/images/I/71yV2OH3J2L.jpg</t>
  </si>
  <si>
    <t>Home Extended (Contemporary Architecture &amp; Interiors)</t>
  </si>
  <si>
    <t>https://m.media-amazon.com/images/I/61lg2SqyKnL.jpg</t>
  </si>
  <si>
    <t>Pierre Bonnard (Artist Monographs)</t>
  </si>
  <si>
    <t>https://m.media-amazon.com/images/I/71AuWd1B-QL.jpg</t>
  </si>
  <si>
    <t>Tina Haase (Artist Monographs)</t>
  </si>
  <si>
    <t>https://m.media-amazon.com/images/I/61hFcPIv5wL.jpg</t>
  </si>
  <si>
    <t>Italian Renaissance Architecture (World Architecture)</t>
  </si>
  <si>
    <t>https://m.media-amazon.com/images/I/71vhUbldqaL.jpg</t>
  </si>
  <si>
    <t>Max Liebermann (Artist Monographs)</t>
  </si>
  <si>
    <t>https://m.media-amazon.com/images/I/71M8aktmi7L.jpg</t>
  </si>
  <si>
    <t>Israel (Spectacular Places)</t>
  </si>
  <si>
    <t>https://m.media-amazon.com/images/I/61ZZxr6sRoL.jpg</t>
  </si>
  <si>
    <t>https://m.media-amazon.com/images/I/71mVblXD35L.jpg</t>
  </si>
  <si>
    <t>Musée d'Orsay (Museum Collections Flexi)</t>
  </si>
  <si>
    <t>https://m.media-amazon.com/images/I/71aP3W+u7iL.jpg</t>
  </si>
  <si>
    <t>Prado (Museum Collections Flexi)</t>
  </si>
  <si>
    <t>https://m.media-amazon.com/images/I/71Q5I8AK2GL.jpg</t>
  </si>
  <si>
    <t>Mexico (Spectacular Places Flexi)</t>
  </si>
  <si>
    <t>https://m.media-amazon.com/images/I/71TK+F-WOlL.jpg</t>
  </si>
  <si>
    <t>Costa Rica (Spectacular Places Paper)</t>
  </si>
  <si>
    <t>https://m.media-amazon.com/images/I/71RFU4I6ODL.jpg</t>
  </si>
  <si>
    <t>Iceland (Spectacular Places Flexi)</t>
  </si>
  <si>
    <t>https://m.media-amazon.com/images/I/710u4OVMM8L.jpg</t>
  </si>
  <si>
    <t>Canada (Spectacular Places Flexi)</t>
  </si>
  <si>
    <t>https://m.media-amazon.com/images/I/71SXCoFTaiL.jpg</t>
  </si>
  <si>
    <t>Sweden (Spectacular Places Flexi)</t>
  </si>
  <si>
    <t>https://m.media-amazon.com/images/I/71VDAgJqYVL.jpg</t>
  </si>
  <si>
    <t>Australia (Spectacular Places Flexi)</t>
  </si>
  <si>
    <t>https://m.media-amazon.com/images/I/61D3VhLP8hL.jpg</t>
  </si>
  <si>
    <t>Joaquin Sorolla (Artist Monographs)</t>
  </si>
  <si>
    <t>https://m.media-amazon.com/images/I/71TrKPepzDL.jpg</t>
  </si>
  <si>
    <t>Angelika Kauffmann (Artist Monographs)</t>
  </si>
  <si>
    <t>https://m.media-amazon.com/images/I/61O-adiMPuL.jpg</t>
  </si>
  <si>
    <t>Art Nouveau 2: Muenchen, Wien, Praha (Art Periods &amp; Movements Flexi)</t>
  </si>
  <si>
    <t>https://m.media-amazon.com/images/I/61KHLjJKYsL.jpg</t>
  </si>
  <si>
    <t>https://m.media-amazon.com/images/I/51RTFjsE3pL.jpg</t>
  </si>
  <si>
    <t>https://m.media-amazon.com/images/I/81wx3HqRHHL.jpg</t>
  </si>
  <si>
    <t>Vintage Industrial Interiors (Contemporary Architecture &amp; Interiors)</t>
  </si>
  <si>
    <t>https://m.media-amazon.com/images/I/71CkZhvfsHL.jpg</t>
  </si>
  <si>
    <t>Japanese Woodcuts (Art Periods &amp; Movements)</t>
  </si>
  <si>
    <t>https://m.media-amazon.com/images/I/716SpWsow4L.jpg</t>
  </si>
  <si>
    <t>Cézanne (Artist Monographs)</t>
  </si>
  <si>
    <t>https://m.media-amazon.com/images/I/71uFTvN4TsL.jpg</t>
  </si>
  <si>
    <t>Edgar Degas (Artist Monographs)</t>
  </si>
  <si>
    <t>https://m.media-amazon.com/images/I/51gnfnWuYsL.jpg</t>
  </si>
  <si>
    <t>Duerer (Artist Monographs)</t>
  </si>
  <si>
    <t>https://m.media-amazon.com/images/I/71w1+szmHyL.jpg</t>
  </si>
  <si>
    <t>Gaudí (Artist Monographs)</t>
  </si>
  <si>
    <t>https://m.media-amazon.com/images/I/81ZTrgNJAjL.jpg</t>
  </si>
  <si>
    <t>Kandinsky (Artist Monographs)</t>
  </si>
  <si>
    <t>https://m.media-amazon.com/images/I/71FlF0aUtFL.jpg</t>
  </si>
  <si>
    <t>Paul Klee (Artist Monographs)</t>
  </si>
  <si>
    <t>https://m.media-amazon.com/images/I/81i4CSw9eCL.jpg</t>
  </si>
  <si>
    <t>Gustav Klimt (Artist Monographs)</t>
  </si>
  <si>
    <t>https://m.media-amazon.com/images/I/81XrMW20Z+L.jpg</t>
  </si>
  <si>
    <t>Claude Monet (Artist Monographs)</t>
  </si>
  <si>
    <t>https://m.media-amazon.com/images/I/61Vlx-dISoL.jpg</t>
  </si>
  <si>
    <t>Turner (Artist Monographs)</t>
  </si>
  <si>
    <t>https://m.media-amazon.com/images/I/71lciGr+5SL.jpg</t>
  </si>
  <si>
    <t>Leonardo (Artist Monographs)</t>
  </si>
  <si>
    <t>https://m.media-amazon.com/images/I/71ITMgZZxuL.jpg</t>
  </si>
  <si>
    <t>Bosch (Artist Monographs)</t>
  </si>
  <si>
    <t>https://m.media-amazon.com/images/I/91MsebyAgjL.jpg</t>
  </si>
  <si>
    <t>Botticelli (Artist Monographs)</t>
  </si>
  <si>
    <t>https://m.media-amazon.com/images/I/6188V53YYBL.jpg</t>
  </si>
  <si>
    <t>Caravaggio (Artist Monographs)</t>
  </si>
  <si>
    <t>https://m.media-amazon.com/images/I/71sXQwrV6TL.jpg</t>
  </si>
  <si>
    <t>Edvard Munch (Artist Monographs)</t>
  </si>
  <si>
    <t>https://m.media-amazon.com/images/I/810S8DyuHjL.jpg</t>
  </si>
  <si>
    <t>El Greco (Artist Monographs)</t>
  </si>
  <si>
    <t>https://m.media-amazon.com/images/I/81L4tgOzwVL.jpg</t>
  </si>
  <si>
    <t>Gauguin (Artist Monographs)</t>
  </si>
  <si>
    <t>https://m.media-amazon.com/images/I/71-AvAckVZL.jpg</t>
  </si>
  <si>
    <t>Michelangelo (Artist Monographs)</t>
  </si>
  <si>
    <t>https://m.media-amazon.com/images/I/61inmiez5eL.jpg</t>
  </si>
  <si>
    <t>Modigliani (Artist Monographs)</t>
  </si>
  <si>
    <t>https://m.media-amazon.com/images/I/71iBSAVwpmL.jpg</t>
  </si>
  <si>
    <t>Mucha (Artist Monographs)</t>
  </si>
  <si>
    <t>https://m.media-amazon.com/images/I/81CF+zTrQ2L.jpg</t>
  </si>
  <si>
    <t>Pissarro (Artist Monographs)</t>
  </si>
  <si>
    <t>https://m.media-amazon.com/images/I/817Q9HTDoeL.jpg</t>
  </si>
  <si>
    <t>Rembrandt (Artist Monographs)</t>
  </si>
  <si>
    <t>https://m.media-amazon.com/images/I/71cg0unBSLL.jpg</t>
  </si>
  <si>
    <t>Renoir (Artist Monographs)</t>
  </si>
  <si>
    <t>https://m.media-amazon.com/images/I/91z8RNuR5BL.jpg</t>
  </si>
  <si>
    <t>https://m.media-amazon.com/images/I/71dzPcoNcpS.jpg</t>
  </si>
  <si>
    <t>Tiepolo (Artist Monographs)</t>
  </si>
  <si>
    <t>https://m.media-amazon.com/images/I/71MeqfWmvwL.jpg</t>
  </si>
  <si>
    <t>Toulouse-Lautrec (Artist Monographs)</t>
  </si>
  <si>
    <t>https://m.media-amazon.com/images/I/71vygyTBWDL.jpg</t>
  </si>
  <si>
    <t>Image URL</t>
  </si>
  <si>
    <t>Category</t>
  </si>
  <si>
    <t>Publisher</t>
  </si>
  <si>
    <t>SRP</t>
  </si>
  <si>
    <t>Japan (Spectacular Places)</t>
  </si>
  <si>
    <t>Chris Newman (Artist Monographs)</t>
  </si>
  <si>
    <t>Paul Signac (Artist Monographs)</t>
  </si>
  <si>
    <t>Henri Rousseau (Artist Monographs)</t>
  </si>
  <si>
    <t>Total SRP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</si>
</sst>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3E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1" fontId="2" fillId="2" borderId="1" xfId="0" applyNumberFormat="1" applyFont="1" applyFill="1" applyBorder="1" applyAlignment="1">
      <alignment horizontal="left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/>
    <xf numFmtId="1" fontId="2" fillId="0" borderId="1" xfId="0" applyNumberFormat="1" applyFont="1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3" fontId="2" fillId="6" borderId="1" xfId="0" applyNumberFormat="1" applyFont="1" applyFill="1" applyBorder="1"/>
    <xf numFmtId="2" fontId="2" fillId="7" borderId="1" xfId="0" applyNumberFormat="1" applyFont="1" applyFill="1" applyBorder="1"/>
    <xf numFmtId="2" fontId="3" fillId="7" borderId="1" xfId="0" applyNumberFormat="1" applyFont="1" applyFill="1" applyBorder="1"/>
    <xf numFmtId="4" fontId="3" fillId="7" borderId="1" xfId="0" applyNumberFormat="1" applyFont="1" applyFill="1" applyBorder="1"/>
    <xf numFmtId="4" fontId="2" fillId="7" borderId="1" xfId="0" applyNumberFormat="1" applyFont="1" applyFill="1" applyBorder="1"/>
    <xf numFmtId="44" fontId="2" fillId="0" borderId="2" xfId="1" applyFont="1" applyBorder="1"/>
    <xf numFmtId="2" fontId="2" fillId="8" borderId="1" xfId="0" applyNumberFormat="1" applyFont="1" applyFill="1" applyBorder="1"/>
    <xf numFmtId="44" fontId="2" fillId="0" borderId="1" xfId="1" applyFont="1" applyBorder="1"/>
    <xf numFmtId="1" fontId="2" fillId="0" borderId="0" xfId="0" applyNumberFormat="1" applyFont="1" applyAlignment="1">
      <alignment horizontal="left"/>
    </xf>
    <xf numFmtId="3" fontId="2" fillId="0" borderId="0" xfId="0" applyNumberFormat="1" applyFont="1"/>
    <xf numFmtId="3" fontId="4" fillId="0" borderId="3" xfId="0" applyNumberFormat="1" applyFont="1" applyBorder="1"/>
    <xf numFmtId="2" fontId="4" fillId="0" borderId="0" xfId="0" applyNumberFormat="1" applyFont="1"/>
    <xf numFmtId="44" fontId="4" fillId="9" borderId="0" xfId="0" applyNumberFormat="1" applyFont="1" applyFill="1"/>
    <xf numFmtId="44" fontId="4" fillId="0" borderId="0" xfId="0" applyNumberFormat="1" applyFont="1"/>
    <xf numFmtId="0" fontId="4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3" fontId="4" fillId="5" borderId="1" xfId="0" applyNumberFormat="1" applyFont="1" applyFill="1" applyBorder="1" applyAlignment="1">
      <alignment horizontal="center" vertical="center" wrapText="1"/>
    </xf>
    <xf numFmtId="44" fontId="0" fillId="0" borderId="0" xfId="0" applyNumberFormat="1"/>
    <xf numFmtId="1" fontId="0" fillId="0" borderId="0" xfId="0" applyNumberFormat="1" applyAlignment="1">
      <alignment horizontal="left"/>
    </xf>
    <xf numFmtId="49" fontId="0" fillId="0" borderId="0" xfId="0" applyNumberFormat="1"/>
    <xf numFmtId="44" fontId="0" fillId="0" borderId="0" xfId="1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16256-5AF3-4DD1-A05C-F734F12964AC}">
  <sheetPr>
    <tabColor rgb="FFFFFF00"/>
  </sheetPr>
  <dimension ref="A1:J15"/>
  <sheetViews>
    <sheetView zoomScaleNormal="100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F14" sqref="F14"/>
    </sheetView>
  </sheetViews>
  <sheetFormatPr defaultColWidth="11.42578125" defaultRowHeight="15" x14ac:dyDescent="0.25"/>
  <cols>
    <col min="1" max="1" width="16.42578125" style="17" bestFit="1" customWidth="1"/>
    <col min="2" max="2" width="19.42578125" style="4" bestFit="1" customWidth="1"/>
    <col min="3" max="3" width="26.42578125" style="4" customWidth="1"/>
    <col min="4" max="4" width="12.42578125" style="4" customWidth="1"/>
    <col min="5" max="5" width="9" style="4" customWidth="1"/>
    <col min="6" max="6" width="11.42578125" style="4" customWidth="1"/>
    <col min="7" max="7" width="11.42578125" style="4"/>
    <col min="8" max="8" width="13.85546875" style="4" customWidth="1"/>
    <col min="9" max="9" width="11.42578125" style="4" customWidth="1"/>
    <col min="10" max="10" width="13.85546875" style="4" customWidth="1"/>
    <col min="11" max="16384" width="11.42578125" style="4"/>
  </cols>
  <sheetData>
    <row r="1" spans="1:10" ht="30.6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3" t="s">
        <v>5</v>
      </c>
      <c r="G1" s="24" t="s">
        <v>6</v>
      </c>
      <c r="H1" s="25" t="s">
        <v>7</v>
      </c>
      <c r="I1" s="26" t="s">
        <v>8</v>
      </c>
      <c r="J1" s="27" t="s">
        <v>7</v>
      </c>
    </row>
    <row r="2" spans="1:10" x14ac:dyDescent="0.25">
      <c r="A2" s="5">
        <v>9783741936494</v>
      </c>
      <c r="B2" s="6" t="s">
        <v>9</v>
      </c>
      <c r="C2" s="6" t="s">
        <v>10</v>
      </c>
      <c r="D2" s="7" t="s">
        <v>11</v>
      </c>
      <c r="E2" s="8">
        <v>8</v>
      </c>
      <c r="F2" s="9">
        <v>520</v>
      </c>
      <c r="G2" s="10">
        <v>3.15</v>
      </c>
      <c r="H2" s="14">
        <f>F2*G2</f>
        <v>1638</v>
      </c>
      <c r="I2" s="15">
        <v>2.7</v>
      </c>
      <c r="J2" s="16">
        <f>F2*I2</f>
        <v>1404</v>
      </c>
    </row>
    <row r="3" spans="1:10" x14ac:dyDescent="0.25">
      <c r="A3" s="5">
        <v>9783741936500</v>
      </c>
      <c r="B3" s="6" t="s">
        <v>12</v>
      </c>
      <c r="C3" s="6" t="s">
        <v>13</v>
      </c>
      <c r="D3" s="7" t="s">
        <v>11</v>
      </c>
      <c r="E3" s="8">
        <v>8</v>
      </c>
      <c r="F3" s="9">
        <v>872</v>
      </c>
      <c r="G3" s="10">
        <v>3.15</v>
      </c>
      <c r="H3" s="14">
        <f t="shared" ref="H3:H13" si="0">F3*G3</f>
        <v>2746.7999999999997</v>
      </c>
      <c r="I3" s="15">
        <v>2.7</v>
      </c>
      <c r="J3" s="16">
        <f t="shared" ref="J3:J13" si="1">F3*I3</f>
        <v>2354.4</v>
      </c>
    </row>
    <row r="4" spans="1:10" x14ac:dyDescent="0.25">
      <c r="A4" s="5">
        <v>9783741936548</v>
      </c>
      <c r="B4" s="6" t="s">
        <v>14</v>
      </c>
      <c r="C4" s="6" t="s">
        <v>15</v>
      </c>
      <c r="D4" s="7" t="s">
        <v>11</v>
      </c>
      <c r="E4" s="8">
        <v>8</v>
      </c>
      <c r="F4" s="9">
        <v>1056</v>
      </c>
      <c r="G4" s="10">
        <v>3.04</v>
      </c>
      <c r="H4" s="14">
        <f t="shared" si="0"/>
        <v>3210.2400000000002</v>
      </c>
      <c r="I4" s="15">
        <v>2.6</v>
      </c>
      <c r="J4" s="16">
        <f t="shared" si="1"/>
        <v>2745.6</v>
      </c>
    </row>
    <row r="5" spans="1:10" x14ac:dyDescent="0.25">
      <c r="A5" s="5">
        <v>9783741936708</v>
      </c>
      <c r="B5" s="6" t="s">
        <v>16</v>
      </c>
      <c r="C5" s="6" t="s">
        <v>17</v>
      </c>
      <c r="D5" s="7" t="s">
        <v>11</v>
      </c>
      <c r="E5" s="8">
        <v>8</v>
      </c>
      <c r="F5" s="9">
        <v>624</v>
      </c>
      <c r="G5" s="10">
        <v>3.04</v>
      </c>
      <c r="H5" s="14">
        <f t="shared" si="0"/>
        <v>1896.96</v>
      </c>
      <c r="I5" s="15">
        <v>2.61</v>
      </c>
      <c r="J5" s="16">
        <f t="shared" si="1"/>
        <v>1628.6399999999999</v>
      </c>
    </row>
    <row r="6" spans="1:10" x14ac:dyDescent="0.25">
      <c r="A6" s="5">
        <v>9783741937101</v>
      </c>
      <c r="B6" s="6" t="s">
        <v>18</v>
      </c>
      <c r="C6" s="6" t="s">
        <v>19</v>
      </c>
      <c r="D6" s="7" t="s">
        <v>11</v>
      </c>
      <c r="E6" s="8">
        <v>10</v>
      </c>
      <c r="F6" s="9">
        <v>580</v>
      </c>
      <c r="G6" s="11">
        <v>3.23</v>
      </c>
      <c r="H6" s="14">
        <f t="shared" si="0"/>
        <v>1873.4</v>
      </c>
      <c r="I6" s="15">
        <v>2.6</v>
      </c>
      <c r="J6" s="16">
        <f t="shared" si="1"/>
        <v>1508</v>
      </c>
    </row>
    <row r="7" spans="1:10" x14ac:dyDescent="0.25">
      <c r="A7" s="5">
        <v>9783741937224</v>
      </c>
      <c r="B7" s="6" t="s">
        <v>20</v>
      </c>
      <c r="C7" s="6" t="s">
        <v>21</v>
      </c>
      <c r="D7" s="7" t="s">
        <v>11</v>
      </c>
      <c r="E7" s="8">
        <v>8</v>
      </c>
      <c r="F7" s="9">
        <v>1776</v>
      </c>
      <c r="G7" s="12">
        <v>3.35</v>
      </c>
      <c r="H7" s="14">
        <f t="shared" si="0"/>
        <v>5949.6</v>
      </c>
      <c r="I7" s="15">
        <v>2.7</v>
      </c>
      <c r="J7" s="16">
        <f t="shared" si="1"/>
        <v>4795.2000000000007</v>
      </c>
    </row>
    <row r="8" spans="1:10" x14ac:dyDescent="0.25">
      <c r="A8" s="5">
        <v>9783741937583</v>
      </c>
      <c r="B8" s="6" t="s">
        <v>22</v>
      </c>
      <c r="C8" s="6" t="s">
        <v>23</v>
      </c>
      <c r="D8" s="7" t="s">
        <v>11</v>
      </c>
      <c r="E8" s="8">
        <v>8</v>
      </c>
      <c r="F8" s="9">
        <v>720</v>
      </c>
      <c r="G8" s="12">
        <v>3.35</v>
      </c>
      <c r="H8" s="14">
        <f t="shared" si="0"/>
        <v>2412</v>
      </c>
      <c r="I8" s="15">
        <v>2.7</v>
      </c>
      <c r="J8" s="16">
        <f t="shared" si="1"/>
        <v>1944.0000000000002</v>
      </c>
    </row>
    <row r="9" spans="1:10" x14ac:dyDescent="0.25">
      <c r="A9" s="5">
        <v>9783741937644</v>
      </c>
      <c r="B9" s="6" t="s">
        <v>24</v>
      </c>
      <c r="C9" s="6" t="s">
        <v>25</v>
      </c>
      <c r="D9" s="7" t="s">
        <v>11</v>
      </c>
      <c r="E9" s="8">
        <v>8</v>
      </c>
      <c r="F9" s="9">
        <v>224</v>
      </c>
      <c r="G9" s="13">
        <v>3.53</v>
      </c>
      <c r="H9" s="14">
        <f t="shared" si="0"/>
        <v>790.71999999999991</v>
      </c>
      <c r="I9" s="15">
        <v>2.85</v>
      </c>
      <c r="J9" s="16">
        <f t="shared" si="1"/>
        <v>638.4</v>
      </c>
    </row>
    <row r="10" spans="1:10" x14ac:dyDescent="0.25">
      <c r="A10" s="5">
        <v>9783741930126</v>
      </c>
      <c r="B10" s="6" t="s">
        <v>26</v>
      </c>
      <c r="C10" s="6" t="s">
        <v>27</v>
      </c>
      <c r="D10" s="7" t="s">
        <v>11</v>
      </c>
      <c r="E10" s="8">
        <v>24</v>
      </c>
      <c r="F10" s="9">
        <v>72</v>
      </c>
      <c r="G10" s="11">
        <v>1.34</v>
      </c>
      <c r="H10" s="14">
        <f t="shared" si="0"/>
        <v>96.48</v>
      </c>
      <c r="I10" s="15">
        <v>1.22</v>
      </c>
      <c r="J10" s="16">
        <f t="shared" si="1"/>
        <v>87.84</v>
      </c>
    </row>
    <row r="11" spans="1:10" x14ac:dyDescent="0.25">
      <c r="A11" s="5">
        <v>9783741939488</v>
      </c>
      <c r="B11" s="6" t="s">
        <v>28</v>
      </c>
      <c r="C11" s="6" t="s">
        <v>29</v>
      </c>
      <c r="D11" s="7" t="s">
        <v>11</v>
      </c>
      <c r="E11" s="8">
        <v>24</v>
      </c>
      <c r="F11" s="9">
        <v>96</v>
      </c>
      <c r="G11" s="11">
        <v>1.34</v>
      </c>
      <c r="H11" s="14">
        <f t="shared" si="0"/>
        <v>128.64000000000001</v>
      </c>
      <c r="I11" s="15">
        <v>1.22</v>
      </c>
      <c r="J11" s="16">
        <f t="shared" si="1"/>
        <v>117.12</v>
      </c>
    </row>
    <row r="12" spans="1:10" x14ac:dyDescent="0.25">
      <c r="A12" s="5">
        <v>9783741939334</v>
      </c>
      <c r="B12" s="6" t="s">
        <v>30</v>
      </c>
      <c r="C12" s="6" t="s">
        <v>31</v>
      </c>
      <c r="D12" s="7" t="s">
        <v>11</v>
      </c>
      <c r="E12" s="8">
        <v>26</v>
      </c>
      <c r="F12" s="9">
        <v>832</v>
      </c>
      <c r="G12" s="11">
        <v>1.26</v>
      </c>
      <c r="H12" s="14">
        <f t="shared" si="0"/>
        <v>1048.32</v>
      </c>
      <c r="I12" s="15">
        <v>1.1499999999999999</v>
      </c>
      <c r="J12" s="16">
        <f t="shared" si="1"/>
        <v>956.8</v>
      </c>
    </row>
    <row r="13" spans="1:10" x14ac:dyDescent="0.25">
      <c r="A13" s="5">
        <v>9783741936289</v>
      </c>
      <c r="B13" s="6" t="s">
        <v>32</v>
      </c>
      <c r="C13" s="6" t="s">
        <v>33</v>
      </c>
      <c r="D13" s="7" t="s">
        <v>11</v>
      </c>
      <c r="E13" s="8">
        <v>28</v>
      </c>
      <c r="F13" s="9">
        <v>952</v>
      </c>
      <c r="G13" s="11">
        <v>1.17</v>
      </c>
      <c r="H13" s="14">
        <f t="shared" si="0"/>
        <v>1113.8399999999999</v>
      </c>
      <c r="I13" s="15">
        <v>1.1000000000000001</v>
      </c>
      <c r="J13" s="16">
        <f t="shared" si="1"/>
        <v>1047.2</v>
      </c>
    </row>
    <row r="14" spans="1:10" x14ac:dyDescent="0.25">
      <c r="F14" s="19">
        <f>SUM(F2:F13)</f>
        <v>8324</v>
      </c>
      <c r="G14" s="20"/>
      <c r="H14" s="21">
        <f>SUM(H2:H13)</f>
        <v>22905</v>
      </c>
      <c r="I14" s="20"/>
      <c r="J14" s="22">
        <f>SUM(J2:J13)</f>
        <v>19227.2</v>
      </c>
    </row>
    <row r="15" spans="1:10" x14ac:dyDescent="0.25">
      <c r="F15" s="1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0D204-6130-485C-A915-377CB43BB447}">
  <dimension ref="A1:I60"/>
  <sheetViews>
    <sheetView tabSelected="1" workbookViewId="0">
      <selection activeCell="K7" sqref="K7"/>
    </sheetView>
  </sheetViews>
  <sheetFormatPr defaultRowHeight="15" x14ac:dyDescent="0.25"/>
  <cols>
    <col min="1" max="1" width="14.42578125" customWidth="1"/>
    <col min="2" max="2" width="11.140625" style="30" bestFit="1" customWidth="1"/>
    <col min="3" max="3" width="40.140625" customWidth="1"/>
    <col min="4" max="4" width="31" customWidth="1"/>
    <col min="5" max="5" width="11.85546875" customWidth="1"/>
    <col min="6" max="6" width="15.85546875" customWidth="1"/>
    <col min="7" max="7" width="10.140625" style="29" customWidth="1"/>
    <col min="8" max="8" width="11.140625" style="31" customWidth="1"/>
    <col min="9" max="9" width="11.5703125" bestFit="1" customWidth="1"/>
  </cols>
  <sheetData>
    <row r="1" spans="1:9" x14ac:dyDescent="0.25">
      <c r="A1" t="s">
        <v>0</v>
      </c>
      <c r="B1" s="30" t="s">
        <v>96</v>
      </c>
      <c r="C1" t="s">
        <v>34</v>
      </c>
      <c r="D1" t="s">
        <v>213</v>
      </c>
      <c r="E1" t="s">
        <v>214</v>
      </c>
      <c r="F1" t="s">
        <v>215</v>
      </c>
      <c r="G1" s="29" t="s">
        <v>36</v>
      </c>
      <c r="H1" s="31" t="s">
        <v>216</v>
      </c>
      <c r="I1" t="s">
        <v>221</v>
      </c>
    </row>
    <row r="2" spans="1:9" x14ac:dyDescent="0.25">
      <c r="A2" s="29">
        <v>9783955886356</v>
      </c>
      <c r="B2" s="30" t="s">
        <v>65</v>
      </c>
      <c r="C2" t="s">
        <v>97</v>
      </c>
      <c r="D2" t="s">
        <v>98</v>
      </c>
      <c r="E2" t="s">
        <v>99</v>
      </c>
      <c r="F2" t="s">
        <v>100</v>
      </c>
      <c r="G2" s="29">
        <v>126</v>
      </c>
      <c r="H2" s="31">
        <v>59.95</v>
      </c>
      <c r="I2" s="28">
        <v>7553.7000000000007</v>
      </c>
    </row>
    <row r="3" spans="1:9" x14ac:dyDescent="0.25">
      <c r="A3" s="29">
        <v>9783741918292</v>
      </c>
      <c r="B3" s="30" t="s">
        <v>68</v>
      </c>
      <c r="C3" t="s">
        <v>101</v>
      </c>
      <c r="D3" t="s">
        <v>102</v>
      </c>
      <c r="E3" t="s">
        <v>99</v>
      </c>
      <c r="F3" t="s">
        <v>103</v>
      </c>
      <c r="G3" s="29">
        <v>504</v>
      </c>
      <c r="H3" s="31">
        <v>12.99</v>
      </c>
      <c r="I3" s="28">
        <v>6546.96</v>
      </c>
    </row>
    <row r="4" spans="1:9" x14ac:dyDescent="0.25">
      <c r="A4" s="29">
        <v>9783741919848</v>
      </c>
      <c r="B4" s="30" t="s">
        <v>72</v>
      </c>
      <c r="C4" t="s">
        <v>104</v>
      </c>
      <c r="D4" t="s">
        <v>105</v>
      </c>
      <c r="E4" t="s">
        <v>99</v>
      </c>
      <c r="F4" t="s">
        <v>103</v>
      </c>
      <c r="G4" s="29">
        <v>48</v>
      </c>
      <c r="H4" s="31">
        <v>9.9499999999999993</v>
      </c>
      <c r="I4" s="28">
        <v>477.59999999999997</v>
      </c>
    </row>
    <row r="5" spans="1:9" x14ac:dyDescent="0.25">
      <c r="A5" s="29">
        <v>9783741919985</v>
      </c>
      <c r="B5" s="30" t="s">
        <v>69</v>
      </c>
      <c r="C5" t="s">
        <v>106</v>
      </c>
      <c r="D5" t="s">
        <v>107</v>
      </c>
      <c r="E5" t="s">
        <v>99</v>
      </c>
      <c r="F5" t="s">
        <v>103</v>
      </c>
      <c r="G5" s="29">
        <v>48</v>
      </c>
      <c r="H5" s="31">
        <v>12.99</v>
      </c>
      <c r="I5" s="28">
        <v>623.52</v>
      </c>
    </row>
    <row r="6" spans="1:9" x14ac:dyDescent="0.25">
      <c r="A6" s="29">
        <v>9783741920004</v>
      </c>
      <c r="B6" s="30" t="s">
        <v>54</v>
      </c>
      <c r="C6" t="s">
        <v>108</v>
      </c>
      <c r="D6" t="s">
        <v>109</v>
      </c>
      <c r="E6" t="s">
        <v>99</v>
      </c>
      <c r="F6" t="s">
        <v>103</v>
      </c>
      <c r="G6" s="29">
        <v>768</v>
      </c>
      <c r="H6" s="31">
        <v>9.9499999999999993</v>
      </c>
      <c r="I6" s="28">
        <v>7641.5999999999995</v>
      </c>
    </row>
    <row r="7" spans="1:9" x14ac:dyDescent="0.25">
      <c r="A7" s="29">
        <v>9783741920257</v>
      </c>
      <c r="B7" s="30" t="s">
        <v>45</v>
      </c>
      <c r="C7" t="s">
        <v>110</v>
      </c>
      <c r="D7" t="s">
        <v>111</v>
      </c>
      <c r="E7" t="s">
        <v>99</v>
      </c>
      <c r="F7" t="s">
        <v>103</v>
      </c>
      <c r="G7" s="29">
        <v>316</v>
      </c>
      <c r="H7" s="31">
        <v>49.95</v>
      </c>
      <c r="I7" s="28">
        <v>15784.2</v>
      </c>
    </row>
    <row r="8" spans="1:9" x14ac:dyDescent="0.25">
      <c r="A8" s="29">
        <v>9783741920271</v>
      </c>
      <c r="B8" s="30" t="s">
        <v>46</v>
      </c>
      <c r="C8" t="s">
        <v>112</v>
      </c>
      <c r="D8" t="s">
        <v>113</v>
      </c>
      <c r="E8" t="s">
        <v>99</v>
      </c>
      <c r="F8" t="s">
        <v>103</v>
      </c>
      <c r="G8" s="29">
        <v>60</v>
      </c>
      <c r="H8" s="31">
        <v>49.95</v>
      </c>
      <c r="I8" s="28">
        <v>2997</v>
      </c>
    </row>
    <row r="9" spans="1:9" x14ac:dyDescent="0.25">
      <c r="A9" s="29">
        <v>9783741920561</v>
      </c>
      <c r="B9" s="30" t="s">
        <v>95</v>
      </c>
      <c r="C9" t="s">
        <v>114</v>
      </c>
      <c r="D9" t="s">
        <v>115</v>
      </c>
      <c r="E9" t="s">
        <v>99</v>
      </c>
      <c r="F9" t="s">
        <v>103</v>
      </c>
      <c r="G9" s="29">
        <v>976</v>
      </c>
      <c r="H9" s="31">
        <v>19.989999999999998</v>
      </c>
      <c r="I9" s="28">
        <v>19510.239999999998</v>
      </c>
    </row>
    <row r="10" spans="1:9" x14ac:dyDescent="0.25">
      <c r="A10" s="29">
        <v>9783741920578</v>
      </c>
      <c r="B10" s="30" t="s">
        <v>77</v>
      </c>
      <c r="C10" t="s">
        <v>116</v>
      </c>
      <c r="D10" t="s">
        <v>117</v>
      </c>
      <c r="E10" t="s">
        <v>99</v>
      </c>
      <c r="F10" t="s">
        <v>103</v>
      </c>
      <c r="G10" s="29">
        <v>16</v>
      </c>
      <c r="H10" s="31">
        <v>19.989999999999998</v>
      </c>
      <c r="I10" s="28">
        <v>319.83999999999997</v>
      </c>
    </row>
    <row r="11" spans="1:9" x14ac:dyDescent="0.25">
      <c r="A11" s="29">
        <v>9783741920868</v>
      </c>
      <c r="B11" s="30" t="s">
        <v>89</v>
      </c>
      <c r="C11" t="s">
        <v>35</v>
      </c>
      <c r="D11" t="s">
        <v>118</v>
      </c>
      <c r="E11" t="s">
        <v>99</v>
      </c>
      <c r="F11" t="s">
        <v>103</v>
      </c>
      <c r="G11" s="29">
        <v>528</v>
      </c>
      <c r="H11" s="31">
        <v>24.95</v>
      </c>
      <c r="I11" s="28">
        <v>13173.6</v>
      </c>
    </row>
    <row r="12" spans="1:9" x14ac:dyDescent="0.25">
      <c r="A12" s="29">
        <v>9783741921223</v>
      </c>
      <c r="B12" s="30" t="s">
        <v>40</v>
      </c>
      <c r="C12" t="s">
        <v>119</v>
      </c>
      <c r="D12" t="s">
        <v>120</v>
      </c>
      <c r="E12" t="s">
        <v>99</v>
      </c>
      <c r="F12" t="s">
        <v>103</v>
      </c>
      <c r="G12" s="29">
        <v>200</v>
      </c>
      <c r="H12" s="31">
        <v>49.95</v>
      </c>
      <c r="I12" s="28">
        <v>9990</v>
      </c>
    </row>
    <row r="13" spans="1:9" x14ac:dyDescent="0.25">
      <c r="A13" s="29">
        <v>9783741921353</v>
      </c>
      <c r="B13" s="30" t="s">
        <v>56</v>
      </c>
      <c r="C13" t="s">
        <v>121</v>
      </c>
      <c r="D13" t="s">
        <v>122</v>
      </c>
      <c r="E13" t="s">
        <v>99</v>
      </c>
      <c r="F13" t="s">
        <v>103</v>
      </c>
      <c r="G13" s="29">
        <v>528</v>
      </c>
      <c r="H13" s="31">
        <v>24.95</v>
      </c>
      <c r="I13" s="28">
        <v>13173.6</v>
      </c>
    </row>
    <row r="14" spans="1:9" x14ac:dyDescent="0.25">
      <c r="A14" s="29">
        <v>9783741921360</v>
      </c>
      <c r="B14" s="30" t="s">
        <v>70</v>
      </c>
      <c r="C14" t="s">
        <v>123</v>
      </c>
      <c r="D14" t="s">
        <v>124</v>
      </c>
      <c r="E14" t="s">
        <v>99</v>
      </c>
      <c r="F14" t="s">
        <v>103</v>
      </c>
      <c r="G14" s="29">
        <v>270</v>
      </c>
      <c r="H14" s="31">
        <v>24.95</v>
      </c>
      <c r="I14" s="28">
        <v>6736.5</v>
      </c>
    </row>
    <row r="15" spans="1:9" x14ac:dyDescent="0.25">
      <c r="A15" s="29">
        <v>9783741921513</v>
      </c>
      <c r="B15" s="30" t="s">
        <v>84</v>
      </c>
      <c r="C15" t="s">
        <v>125</v>
      </c>
      <c r="D15" t="s">
        <v>126</v>
      </c>
      <c r="E15" t="s">
        <v>99</v>
      </c>
      <c r="F15" t="s">
        <v>103</v>
      </c>
      <c r="G15" s="29">
        <v>264</v>
      </c>
      <c r="H15" s="31">
        <v>9.9499999999999993</v>
      </c>
      <c r="I15" s="28">
        <v>2626.7999999999997</v>
      </c>
    </row>
    <row r="16" spans="1:9" x14ac:dyDescent="0.25">
      <c r="A16" s="29">
        <v>9783741921520</v>
      </c>
      <c r="B16" s="30" t="s">
        <v>91</v>
      </c>
      <c r="C16" t="s">
        <v>127</v>
      </c>
      <c r="D16" t="s">
        <v>128</v>
      </c>
      <c r="E16" t="s">
        <v>99</v>
      </c>
      <c r="F16" t="s">
        <v>103</v>
      </c>
      <c r="G16" s="29">
        <v>96</v>
      </c>
      <c r="H16" s="31">
        <v>12.99</v>
      </c>
      <c r="I16" s="28">
        <v>1247.04</v>
      </c>
    </row>
    <row r="17" spans="1:9" x14ac:dyDescent="0.25">
      <c r="A17" s="29">
        <v>9783741922275</v>
      </c>
      <c r="B17" s="30" t="s">
        <v>71</v>
      </c>
      <c r="C17" t="s">
        <v>129</v>
      </c>
      <c r="D17" t="s">
        <v>130</v>
      </c>
      <c r="E17" t="s">
        <v>99</v>
      </c>
      <c r="F17" t="s">
        <v>103</v>
      </c>
      <c r="G17" s="29">
        <v>200</v>
      </c>
      <c r="H17" s="31">
        <v>39.950000000000003</v>
      </c>
      <c r="I17" s="28">
        <v>7990.0000000000009</v>
      </c>
    </row>
    <row r="18" spans="1:9" x14ac:dyDescent="0.25">
      <c r="A18" s="29">
        <v>9783741922381</v>
      </c>
      <c r="B18" s="30" t="s">
        <v>78</v>
      </c>
      <c r="C18" t="s">
        <v>131</v>
      </c>
      <c r="D18" t="s">
        <v>132</v>
      </c>
      <c r="E18" t="s">
        <v>99</v>
      </c>
      <c r="F18" t="s">
        <v>103</v>
      </c>
      <c r="G18" s="29">
        <v>624</v>
      </c>
      <c r="H18" s="31">
        <v>9.9499999999999993</v>
      </c>
      <c r="I18" s="28">
        <v>6208.7999999999993</v>
      </c>
    </row>
    <row r="19" spans="1:9" x14ac:dyDescent="0.25">
      <c r="A19" s="29">
        <v>9783741922787</v>
      </c>
      <c r="B19" s="30" t="s">
        <v>42</v>
      </c>
      <c r="C19" t="s">
        <v>133</v>
      </c>
      <c r="D19" t="s">
        <v>134</v>
      </c>
      <c r="E19" t="s">
        <v>99</v>
      </c>
      <c r="F19" t="s">
        <v>103</v>
      </c>
      <c r="G19" s="29">
        <v>480</v>
      </c>
      <c r="H19" s="31">
        <v>39.950000000000003</v>
      </c>
      <c r="I19" s="28">
        <v>19176</v>
      </c>
    </row>
    <row r="20" spans="1:9" x14ac:dyDescent="0.25">
      <c r="A20" s="29">
        <v>9783741923586</v>
      </c>
      <c r="B20" s="30" t="s">
        <v>43</v>
      </c>
      <c r="C20" t="s">
        <v>217</v>
      </c>
      <c r="D20" t="s">
        <v>135</v>
      </c>
      <c r="E20" t="s">
        <v>99</v>
      </c>
      <c r="F20" t="s">
        <v>103</v>
      </c>
      <c r="G20" s="29">
        <v>200</v>
      </c>
      <c r="H20" s="31">
        <v>22.99</v>
      </c>
      <c r="I20" s="28">
        <v>4598</v>
      </c>
    </row>
    <row r="21" spans="1:9" x14ac:dyDescent="0.25">
      <c r="A21" s="29">
        <v>9783955883157</v>
      </c>
      <c r="B21" s="30" t="s">
        <v>82</v>
      </c>
      <c r="C21" t="s">
        <v>136</v>
      </c>
      <c r="D21" t="s">
        <v>137</v>
      </c>
      <c r="E21" t="s">
        <v>99</v>
      </c>
      <c r="F21" t="s">
        <v>103</v>
      </c>
      <c r="G21" s="29">
        <v>812</v>
      </c>
      <c r="H21" s="31">
        <v>14.95</v>
      </c>
      <c r="I21" s="28">
        <v>12139.4</v>
      </c>
    </row>
    <row r="22" spans="1:9" x14ac:dyDescent="0.25">
      <c r="A22" s="29">
        <v>9783741910920</v>
      </c>
      <c r="B22" s="30" t="s">
        <v>86</v>
      </c>
      <c r="C22" t="s">
        <v>138</v>
      </c>
      <c r="D22" t="s">
        <v>139</v>
      </c>
      <c r="E22" t="s">
        <v>99</v>
      </c>
      <c r="F22" t="s">
        <v>103</v>
      </c>
      <c r="G22" s="29">
        <v>168</v>
      </c>
      <c r="H22" s="31">
        <v>14.95</v>
      </c>
      <c r="I22" s="28">
        <v>2511.6</v>
      </c>
    </row>
    <row r="23" spans="1:9" x14ac:dyDescent="0.25">
      <c r="A23" s="29">
        <v>9783741920240</v>
      </c>
      <c r="B23" s="30" t="s">
        <v>44</v>
      </c>
      <c r="C23" t="s">
        <v>140</v>
      </c>
      <c r="D23" t="s">
        <v>141</v>
      </c>
      <c r="E23" t="s">
        <v>99</v>
      </c>
      <c r="F23" t="s">
        <v>103</v>
      </c>
      <c r="G23" s="29">
        <v>480</v>
      </c>
      <c r="H23" s="31">
        <v>22.99</v>
      </c>
      <c r="I23" s="28">
        <v>11035.199999999999</v>
      </c>
    </row>
    <row r="24" spans="1:9" x14ac:dyDescent="0.25">
      <c r="A24" s="29">
        <v>9783741920943</v>
      </c>
      <c r="B24" s="30" t="s">
        <v>39</v>
      </c>
      <c r="C24" t="s">
        <v>142</v>
      </c>
      <c r="D24" t="s">
        <v>143</v>
      </c>
      <c r="E24" t="s">
        <v>99</v>
      </c>
      <c r="F24" t="s">
        <v>103</v>
      </c>
      <c r="G24" s="29">
        <v>300</v>
      </c>
      <c r="H24" s="31">
        <v>12.95</v>
      </c>
      <c r="I24" s="28">
        <v>3885</v>
      </c>
    </row>
    <row r="25" spans="1:9" x14ac:dyDescent="0.25">
      <c r="A25" s="29">
        <v>9783741920226</v>
      </c>
      <c r="B25" s="30" t="s">
        <v>41</v>
      </c>
      <c r="C25" t="s">
        <v>144</v>
      </c>
      <c r="D25" t="s">
        <v>145</v>
      </c>
      <c r="E25" t="s">
        <v>99</v>
      </c>
      <c r="F25" t="s">
        <v>103</v>
      </c>
      <c r="G25" s="29">
        <v>572</v>
      </c>
      <c r="H25" s="31">
        <v>22.99</v>
      </c>
      <c r="I25" s="28">
        <v>13150.279999999999</v>
      </c>
    </row>
    <row r="26" spans="1:9" x14ac:dyDescent="0.25">
      <c r="A26" s="29">
        <v>9783741925238</v>
      </c>
      <c r="B26" s="30" t="s">
        <v>38</v>
      </c>
      <c r="C26" t="s">
        <v>146</v>
      </c>
      <c r="D26" t="s">
        <v>147</v>
      </c>
      <c r="E26" t="s">
        <v>99</v>
      </c>
      <c r="F26" t="s">
        <v>103</v>
      </c>
      <c r="G26" s="29">
        <v>1344</v>
      </c>
      <c r="H26" s="31">
        <v>22.99</v>
      </c>
      <c r="I26" s="28">
        <v>30898.559999999998</v>
      </c>
    </row>
    <row r="27" spans="1:9" x14ac:dyDescent="0.25">
      <c r="A27" s="29">
        <v>9783741922718</v>
      </c>
      <c r="B27" s="30" t="s">
        <v>47</v>
      </c>
      <c r="C27" t="s">
        <v>148</v>
      </c>
      <c r="D27" t="s">
        <v>149</v>
      </c>
      <c r="E27" t="s">
        <v>99</v>
      </c>
      <c r="F27" t="s">
        <v>103</v>
      </c>
      <c r="G27" s="29">
        <v>400</v>
      </c>
      <c r="H27" s="31">
        <v>22.99</v>
      </c>
      <c r="I27" s="28">
        <v>9196</v>
      </c>
    </row>
    <row r="28" spans="1:9" x14ac:dyDescent="0.25">
      <c r="A28" s="29">
        <v>9783741925283</v>
      </c>
      <c r="B28" s="30" t="s">
        <v>37</v>
      </c>
      <c r="C28" t="s">
        <v>150</v>
      </c>
      <c r="D28" t="s">
        <v>151</v>
      </c>
      <c r="E28" t="s">
        <v>99</v>
      </c>
      <c r="F28" t="s">
        <v>103</v>
      </c>
      <c r="G28" s="29">
        <v>14</v>
      </c>
      <c r="H28" s="31">
        <v>22.99</v>
      </c>
      <c r="I28" s="28">
        <v>321.85999999999996</v>
      </c>
    </row>
    <row r="29" spans="1:9" x14ac:dyDescent="0.25">
      <c r="A29" s="29">
        <v>9783741925979</v>
      </c>
      <c r="B29" s="30" t="s">
        <v>74</v>
      </c>
      <c r="C29" t="s">
        <v>152</v>
      </c>
      <c r="D29" t="s">
        <v>153</v>
      </c>
      <c r="E29" t="s">
        <v>99</v>
      </c>
      <c r="F29" t="s">
        <v>103</v>
      </c>
      <c r="G29" s="29">
        <v>594</v>
      </c>
      <c r="H29" s="31">
        <v>9.9499999999999993</v>
      </c>
      <c r="I29" s="28">
        <v>5910.2999999999993</v>
      </c>
    </row>
    <row r="30" spans="1:9" x14ac:dyDescent="0.25">
      <c r="A30" s="29">
        <v>9783741925986</v>
      </c>
      <c r="B30" s="30" t="s">
        <v>48</v>
      </c>
      <c r="C30" t="s">
        <v>154</v>
      </c>
      <c r="D30" t="s">
        <v>155</v>
      </c>
      <c r="E30" t="s">
        <v>99</v>
      </c>
      <c r="F30" t="s">
        <v>103</v>
      </c>
      <c r="G30" s="29">
        <v>624</v>
      </c>
      <c r="H30" s="31">
        <v>9.9499999999999993</v>
      </c>
      <c r="I30" s="28">
        <v>6208.7999999999993</v>
      </c>
    </row>
    <row r="31" spans="1:9" x14ac:dyDescent="0.25">
      <c r="A31" s="29">
        <v>9783741929328</v>
      </c>
      <c r="B31" s="30" t="s">
        <v>49</v>
      </c>
      <c r="C31" t="s">
        <v>156</v>
      </c>
      <c r="D31" t="s">
        <v>157</v>
      </c>
      <c r="E31" t="s">
        <v>99</v>
      </c>
      <c r="F31" t="s">
        <v>103</v>
      </c>
      <c r="G31" s="29">
        <v>14</v>
      </c>
      <c r="H31" s="31">
        <v>19.989999999999998</v>
      </c>
      <c r="I31" s="28">
        <v>279.85999999999996</v>
      </c>
    </row>
    <row r="32" spans="1:9" x14ac:dyDescent="0.25">
      <c r="A32" s="29">
        <v>9783741930270</v>
      </c>
      <c r="B32" s="30" t="s">
        <v>62</v>
      </c>
      <c r="C32" t="s">
        <v>219</v>
      </c>
      <c r="D32" t="s">
        <v>158</v>
      </c>
      <c r="E32" t="s">
        <v>99</v>
      </c>
      <c r="F32" t="s">
        <v>103</v>
      </c>
      <c r="G32" s="29">
        <v>48</v>
      </c>
      <c r="H32" s="31">
        <v>15</v>
      </c>
      <c r="I32" s="28">
        <v>720</v>
      </c>
    </row>
    <row r="33" spans="1:9" x14ac:dyDescent="0.25">
      <c r="A33" s="29">
        <v>9783741936180</v>
      </c>
      <c r="B33" s="30" t="s">
        <v>55</v>
      </c>
      <c r="C33" t="s">
        <v>218</v>
      </c>
      <c r="D33" t="s">
        <v>159</v>
      </c>
      <c r="E33" t="s">
        <v>99</v>
      </c>
      <c r="F33" t="s">
        <v>103</v>
      </c>
      <c r="G33" s="29">
        <v>216</v>
      </c>
      <c r="H33" s="31">
        <v>12.99</v>
      </c>
      <c r="I33" s="28">
        <v>2805.84</v>
      </c>
    </row>
    <row r="34" spans="1:9" x14ac:dyDescent="0.25">
      <c r="A34" s="29">
        <v>9783955880101</v>
      </c>
      <c r="B34" s="30" t="s">
        <v>94</v>
      </c>
      <c r="C34" t="s">
        <v>160</v>
      </c>
      <c r="D34" t="s">
        <v>161</v>
      </c>
      <c r="E34" t="s">
        <v>99</v>
      </c>
      <c r="F34" t="s">
        <v>103</v>
      </c>
      <c r="G34" s="29">
        <v>182</v>
      </c>
      <c r="H34" s="31">
        <v>24.95</v>
      </c>
      <c r="I34" s="28">
        <v>4540.8999999999996</v>
      </c>
    </row>
    <row r="35" spans="1:9" x14ac:dyDescent="0.25">
      <c r="A35" s="29">
        <v>9783955880439</v>
      </c>
      <c r="B35" s="30" t="s">
        <v>73</v>
      </c>
      <c r="C35" t="s">
        <v>162</v>
      </c>
      <c r="D35" t="s">
        <v>163</v>
      </c>
      <c r="E35" t="s">
        <v>99</v>
      </c>
      <c r="F35" t="s">
        <v>103</v>
      </c>
      <c r="G35" s="29">
        <v>8</v>
      </c>
      <c r="H35" s="31">
        <v>25.99</v>
      </c>
      <c r="I35" s="28">
        <v>207.92</v>
      </c>
    </row>
    <row r="36" spans="1:9" x14ac:dyDescent="0.25">
      <c r="A36" s="29">
        <v>9783955880965</v>
      </c>
      <c r="B36" s="30" t="s">
        <v>53</v>
      </c>
      <c r="C36" t="s">
        <v>164</v>
      </c>
      <c r="D36" t="s">
        <v>165</v>
      </c>
      <c r="E36" t="s">
        <v>99</v>
      </c>
      <c r="F36" t="s">
        <v>103</v>
      </c>
      <c r="G36" s="29">
        <v>432</v>
      </c>
      <c r="H36" s="31">
        <v>9.9499999999999993</v>
      </c>
      <c r="I36" s="28">
        <v>4298.3999999999996</v>
      </c>
    </row>
    <row r="37" spans="1:9" x14ac:dyDescent="0.25">
      <c r="A37" s="29">
        <v>9783955880972</v>
      </c>
      <c r="B37" s="30" t="s">
        <v>59</v>
      </c>
      <c r="C37" t="s">
        <v>166</v>
      </c>
      <c r="D37" t="s">
        <v>167</v>
      </c>
      <c r="E37" t="s">
        <v>99</v>
      </c>
      <c r="F37" t="s">
        <v>103</v>
      </c>
      <c r="G37" s="29">
        <v>24</v>
      </c>
      <c r="H37" s="31">
        <v>9.9499999999999993</v>
      </c>
      <c r="I37" s="28">
        <v>238.79999999999998</v>
      </c>
    </row>
    <row r="38" spans="1:9" x14ac:dyDescent="0.25">
      <c r="A38" s="29">
        <v>9783955880989</v>
      </c>
      <c r="B38" s="30" t="s">
        <v>58</v>
      </c>
      <c r="C38" t="s">
        <v>168</v>
      </c>
      <c r="D38" t="s">
        <v>169</v>
      </c>
      <c r="E38" t="s">
        <v>99</v>
      </c>
      <c r="F38" t="s">
        <v>103</v>
      </c>
      <c r="G38" s="29">
        <v>630</v>
      </c>
      <c r="H38" s="31">
        <v>12.99</v>
      </c>
      <c r="I38" s="28">
        <v>8183.7</v>
      </c>
    </row>
    <row r="39" spans="1:9" x14ac:dyDescent="0.25">
      <c r="A39" s="29">
        <v>9783955881016</v>
      </c>
      <c r="B39" s="30" t="s">
        <v>63</v>
      </c>
      <c r="C39" t="s">
        <v>170</v>
      </c>
      <c r="D39" t="s">
        <v>171</v>
      </c>
      <c r="E39" t="s">
        <v>99</v>
      </c>
      <c r="F39" t="s">
        <v>103</v>
      </c>
      <c r="G39" s="29">
        <v>408</v>
      </c>
      <c r="H39" s="31">
        <v>12.99</v>
      </c>
      <c r="I39" s="28">
        <v>5299.92</v>
      </c>
    </row>
    <row r="40" spans="1:9" x14ac:dyDescent="0.25">
      <c r="A40" s="29">
        <v>9783955881054</v>
      </c>
      <c r="B40" s="30" t="s">
        <v>75</v>
      </c>
      <c r="C40" t="s">
        <v>172</v>
      </c>
      <c r="D40" t="s">
        <v>173</v>
      </c>
      <c r="E40" t="s">
        <v>99</v>
      </c>
      <c r="F40" t="s">
        <v>103</v>
      </c>
      <c r="G40" s="29">
        <v>54</v>
      </c>
      <c r="H40" s="31">
        <v>9.9499999999999993</v>
      </c>
      <c r="I40" s="28">
        <v>537.29999999999995</v>
      </c>
    </row>
    <row r="41" spans="1:9" x14ac:dyDescent="0.25">
      <c r="A41" s="29">
        <v>9783955881061</v>
      </c>
      <c r="B41" s="30" t="s">
        <v>83</v>
      </c>
      <c r="C41" t="s">
        <v>174</v>
      </c>
      <c r="D41" t="s">
        <v>175</v>
      </c>
      <c r="E41" t="s">
        <v>99</v>
      </c>
      <c r="F41" t="s">
        <v>103</v>
      </c>
      <c r="G41" s="29">
        <v>54</v>
      </c>
      <c r="H41" s="31">
        <v>9.9499999999999993</v>
      </c>
      <c r="I41" s="28">
        <v>537.29999999999995</v>
      </c>
    </row>
    <row r="42" spans="1:9" x14ac:dyDescent="0.25">
      <c r="A42" s="29">
        <v>9783955881078</v>
      </c>
      <c r="B42" s="30" t="s">
        <v>66</v>
      </c>
      <c r="C42" t="s">
        <v>176</v>
      </c>
      <c r="D42" t="s">
        <v>177</v>
      </c>
      <c r="E42" t="s">
        <v>99</v>
      </c>
      <c r="F42" t="s">
        <v>103</v>
      </c>
      <c r="G42" s="29">
        <v>120</v>
      </c>
      <c r="H42" s="31">
        <v>12.99</v>
      </c>
      <c r="I42" s="28">
        <v>1558.8</v>
      </c>
    </row>
    <row r="43" spans="1:9" x14ac:dyDescent="0.25">
      <c r="A43" s="29">
        <v>9783955881115</v>
      </c>
      <c r="B43" s="30" t="s">
        <v>57</v>
      </c>
      <c r="C43" t="s">
        <v>178</v>
      </c>
      <c r="D43" t="s">
        <v>179</v>
      </c>
      <c r="E43" t="s">
        <v>99</v>
      </c>
      <c r="F43" t="s">
        <v>103</v>
      </c>
      <c r="G43" s="29">
        <v>72</v>
      </c>
      <c r="H43" s="31">
        <v>9.9499999999999993</v>
      </c>
      <c r="I43" s="28">
        <v>716.4</v>
      </c>
    </row>
    <row r="44" spans="1:9" x14ac:dyDescent="0.25">
      <c r="A44" s="29">
        <v>9783955881146</v>
      </c>
      <c r="B44" s="30" t="s">
        <v>93</v>
      </c>
      <c r="C44" t="s">
        <v>180</v>
      </c>
      <c r="D44" t="s">
        <v>181</v>
      </c>
      <c r="E44" t="s">
        <v>99</v>
      </c>
      <c r="F44" t="s">
        <v>103</v>
      </c>
      <c r="G44" s="29">
        <v>54</v>
      </c>
      <c r="H44" s="31">
        <v>9.9499999999999993</v>
      </c>
      <c r="I44" s="28">
        <v>537.29999999999995</v>
      </c>
    </row>
    <row r="45" spans="1:9" x14ac:dyDescent="0.25">
      <c r="A45" s="29">
        <v>9783955881153</v>
      </c>
      <c r="B45" s="30" t="s">
        <v>76</v>
      </c>
      <c r="C45" t="s">
        <v>182</v>
      </c>
      <c r="D45" t="s">
        <v>183</v>
      </c>
      <c r="E45" t="s">
        <v>99</v>
      </c>
      <c r="F45" t="s">
        <v>103</v>
      </c>
      <c r="G45" s="29">
        <v>72</v>
      </c>
      <c r="H45" s="31">
        <v>12.99</v>
      </c>
      <c r="I45" s="28">
        <v>935.28</v>
      </c>
    </row>
    <row r="46" spans="1:9" x14ac:dyDescent="0.25">
      <c r="A46" s="29">
        <v>9783955886134</v>
      </c>
      <c r="B46" s="30" t="s">
        <v>50</v>
      </c>
      <c r="C46" t="s">
        <v>184</v>
      </c>
      <c r="D46" t="s">
        <v>185</v>
      </c>
      <c r="E46" t="s">
        <v>99</v>
      </c>
      <c r="F46" t="s">
        <v>103</v>
      </c>
      <c r="G46" s="29">
        <v>96</v>
      </c>
      <c r="H46" s="31">
        <v>9.9499999999999993</v>
      </c>
      <c r="I46" s="28">
        <v>955.19999999999993</v>
      </c>
    </row>
    <row r="47" spans="1:9" x14ac:dyDescent="0.25">
      <c r="A47" s="29">
        <v>9783955886141</v>
      </c>
      <c r="B47" s="30" t="s">
        <v>51</v>
      </c>
      <c r="C47" t="s">
        <v>186</v>
      </c>
      <c r="D47" t="s">
        <v>187</v>
      </c>
      <c r="E47" t="s">
        <v>99</v>
      </c>
      <c r="F47" t="s">
        <v>103</v>
      </c>
      <c r="G47" s="29">
        <v>88</v>
      </c>
      <c r="H47" s="31">
        <v>9.9499999999999993</v>
      </c>
      <c r="I47" s="28">
        <v>875.59999999999991</v>
      </c>
    </row>
    <row r="48" spans="1:9" x14ac:dyDescent="0.25">
      <c r="A48" s="29">
        <v>9783955886158</v>
      </c>
      <c r="B48" s="30" t="s">
        <v>52</v>
      </c>
      <c r="C48" t="s">
        <v>188</v>
      </c>
      <c r="D48" t="s">
        <v>189</v>
      </c>
      <c r="E48" t="s">
        <v>99</v>
      </c>
      <c r="F48" t="s">
        <v>103</v>
      </c>
      <c r="G48" s="29">
        <v>72</v>
      </c>
      <c r="H48" s="31">
        <v>12.99</v>
      </c>
      <c r="I48" s="28">
        <v>935.28</v>
      </c>
    </row>
    <row r="49" spans="1:9" x14ac:dyDescent="0.25">
      <c r="A49" s="29">
        <v>9783955886219</v>
      </c>
      <c r="B49" s="30" t="s">
        <v>60</v>
      </c>
      <c r="C49" t="s">
        <v>190</v>
      </c>
      <c r="D49" t="s">
        <v>191</v>
      </c>
      <c r="E49" t="s">
        <v>99</v>
      </c>
      <c r="F49" t="s">
        <v>103</v>
      </c>
      <c r="G49" s="29">
        <v>40</v>
      </c>
      <c r="H49" s="31">
        <v>9.9499999999999993</v>
      </c>
      <c r="I49" s="28">
        <v>398</v>
      </c>
    </row>
    <row r="50" spans="1:9" x14ac:dyDescent="0.25">
      <c r="A50" s="29">
        <v>9783955886233</v>
      </c>
      <c r="B50" s="30" t="s">
        <v>61</v>
      </c>
      <c r="C50" t="s">
        <v>192</v>
      </c>
      <c r="D50" t="s">
        <v>193</v>
      </c>
      <c r="E50" t="s">
        <v>99</v>
      </c>
      <c r="F50" t="s">
        <v>103</v>
      </c>
      <c r="G50" s="29">
        <v>286</v>
      </c>
      <c r="H50" s="31">
        <v>9.9499999999999993</v>
      </c>
      <c r="I50" s="28">
        <v>2845.7</v>
      </c>
    </row>
    <row r="51" spans="1:9" x14ac:dyDescent="0.25">
      <c r="A51" s="29">
        <v>9783955886288</v>
      </c>
      <c r="B51" s="30" t="s">
        <v>64</v>
      </c>
      <c r="C51" t="s">
        <v>194</v>
      </c>
      <c r="D51" t="s">
        <v>195</v>
      </c>
      <c r="E51" t="s">
        <v>99</v>
      </c>
      <c r="F51" t="s">
        <v>103</v>
      </c>
      <c r="G51" s="29">
        <v>144</v>
      </c>
      <c r="H51" s="31">
        <v>9.9499999999999993</v>
      </c>
      <c r="I51" s="28">
        <v>1432.8</v>
      </c>
    </row>
    <row r="52" spans="1:9" x14ac:dyDescent="0.25">
      <c r="A52" s="29">
        <v>9783955886455</v>
      </c>
      <c r="B52" s="30" t="s">
        <v>79</v>
      </c>
      <c r="C52" t="s">
        <v>196</v>
      </c>
      <c r="D52" t="s">
        <v>197</v>
      </c>
      <c r="E52" t="s">
        <v>99</v>
      </c>
      <c r="F52" t="s">
        <v>103</v>
      </c>
      <c r="G52" s="29">
        <v>52</v>
      </c>
      <c r="H52" s="31">
        <v>9.9499999999999993</v>
      </c>
      <c r="I52" s="28">
        <v>517.4</v>
      </c>
    </row>
    <row r="53" spans="1:9" x14ac:dyDescent="0.25">
      <c r="A53" s="29">
        <v>9783955886479</v>
      </c>
      <c r="B53" s="30" t="s">
        <v>80</v>
      </c>
      <c r="C53" t="s">
        <v>198</v>
      </c>
      <c r="D53" t="s">
        <v>199</v>
      </c>
      <c r="E53" t="s">
        <v>99</v>
      </c>
      <c r="F53" t="s">
        <v>103</v>
      </c>
      <c r="G53" s="29">
        <v>48</v>
      </c>
      <c r="H53" s="31">
        <v>9.9499999999999993</v>
      </c>
      <c r="I53" s="28">
        <v>477.59999999999997</v>
      </c>
    </row>
    <row r="54" spans="1:9" x14ac:dyDescent="0.25">
      <c r="A54" s="29">
        <v>9783955886509</v>
      </c>
      <c r="B54" s="30" t="s">
        <v>81</v>
      </c>
      <c r="C54" t="s">
        <v>200</v>
      </c>
      <c r="D54" t="s">
        <v>201</v>
      </c>
      <c r="E54" t="s">
        <v>99</v>
      </c>
      <c r="F54" t="s">
        <v>103</v>
      </c>
      <c r="G54" s="29">
        <v>72</v>
      </c>
      <c r="H54" s="31">
        <v>9.9499999999999993</v>
      </c>
      <c r="I54" s="28">
        <v>716.4</v>
      </c>
    </row>
    <row r="55" spans="1:9" x14ac:dyDescent="0.25">
      <c r="A55" s="29">
        <v>9783955886554</v>
      </c>
      <c r="B55" s="30" t="s">
        <v>85</v>
      </c>
      <c r="C55" t="s">
        <v>202</v>
      </c>
      <c r="D55" t="s">
        <v>203</v>
      </c>
      <c r="E55" t="s">
        <v>99</v>
      </c>
      <c r="F55" t="s">
        <v>103</v>
      </c>
      <c r="G55" s="29">
        <v>192</v>
      </c>
      <c r="H55" s="31">
        <v>9.9499999999999993</v>
      </c>
      <c r="I55" s="28">
        <v>1910.3999999999999</v>
      </c>
    </row>
    <row r="56" spans="1:9" x14ac:dyDescent="0.25">
      <c r="A56" s="29">
        <v>9783955886585</v>
      </c>
      <c r="B56" s="30" t="s">
        <v>87</v>
      </c>
      <c r="C56" t="s">
        <v>204</v>
      </c>
      <c r="D56" t="s">
        <v>205</v>
      </c>
      <c r="E56" t="s">
        <v>99</v>
      </c>
      <c r="F56" t="s">
        <v>103</v>
      </c>
      <c r="G56" s="29">
        <v>108</v>
      </c>
      <c r="H56" s="31">
        <v>9.9499999999999993</v>
      </c>
      <c r="I56" s="28">
        <v>1074.5999999999999</v>
      </c>
    </row>
    <row r="57" spans="1:9" x14ac:dyDescent="0.25">
      <c r="A57" s="29">
        <v>9783955886592</v>
      </c>
      <c r="B57" s="30" t="s">
        <v>88</v>
      </c>
      <c r="C57" t="s">
        <v>206</v>
      </c>
      <c r="D57" t="s">
        <v>207</v>
      </c>
      <c r="E57" t="s">
        <v>99</v>
      </c>
      <c r="F57" t="s">
        <v>103</v>
      </c>
      <c r="G57" s="29">
        <v>44</v>
      </c>
      <c r="H57" s="31">
        <v>9.9499999999999993</v>
      </c>
      <c r="I57" s="28">
        <v>437.79999999999995</v>
      </c>
    </row>
    <row r="58" spans="1:9" x14ac:dyDescent="0.25">
      <c r="A58" s="29">
        <v>9783955886646</v>
      </c>
      <c r="B58" s="30" t="s">
        <v>67</v>
      </c>
      <c r="C58" t="s">
        <v>220</v>
      </c>
      <c r="D58" t="s">
        <v>208</v>
      </c>
      <c r="E58" t="s">
        <v>99</v>
      </c>
      <c r="F58" t="s">
        <v>103</v>
      </c>
      <c r="G58" s="29">
        <v>52</v>
      </c>
      <c r="H58" s="31">
        <v>9.9499999999999993</v>
      </c>
      <c r="I58" s="28">
        <v>517.4</v>
      </c>
    </row>
    <row r="59" spans="1:9" x14ac:dyDescent="0.25">
      <c r="A59" s="29">
        <v>9783955886714</v>
      </c>
      <c r="B59" s="30" t="s">
        <v>90</v>
      </c>
      <c r="C59" t="s">
        <v>209</v>
      </c>
      <c r="D59" t="s">
        <v>210</v>
      </c>
      <c r="E59" t="s">
        <v>99</v>
      </c>
      <c r="F59" t="s">
        <v>103</v>
      </c>
      <c r="G59" s="29">
        <v>352</v>
      </c>
      <c r="H59" s="31">
        <v>12.99</v>
      </c>
      <c r="I59" s="28">
        <v>4572.4800000000005</v>
      </c>
    </row>
    <row r="60" spans="1:9" x14ac:dyDescent="0.25">
      <c r="A60" s="29">
        <v>9783955886745</v>
      </c>
      <c r="B60" s="30" t="s">
        <v>92</v>
      </c>
      <c r="C60" t="s">
        <v>211</v>
      </c>
      <c r="D60" t="s">
        <v>212</v>
      </c>
      <c r="E60" t="s">
        <v>99</v>
      </c>
      <c r="F60" t="s">
        <v>103</v>
      </c>
      <c r="G60" s="29">
        <v>90</v>
      </c>
      <c r="H60" s="31">
        <v>12.99</v>
      </c>
      <c r="I60" s="28">
        <v>1169.0999999999999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China Leftovers</vt:lpstr>
      <vt:lpstr>RSLOT052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Linda Webb</dc:creator>
  <cp:keywords/>
  <dc:description/>
  <cp:lastModifiedBy>Boris Fuentes</cp:lastModifiedBy>
  <cp:revision/>
  <dcterms:created xsi:type="dcterms:W3CDTF">2026-01-09T17:41:39Z</dcterms:created>
  <dcterms:modified xsi:type="dcterms:W3CDTF">2026-02-20T01:28:37Z</dcterms:modified>
  <cp:category/>
  <cp:contentStatus/>
</cp:coreProperties>
</file>