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oris\Downloads\"/>
    </mc:Choice>
  </mc:AlternateContent>
  <xr:revisionPtr revIDLastSave="0" documentId="13_ncr:1_{104590E7-2DD7-41FD-9075-F03B5807AA4B}" xr6:coauthVersionLast="47" xr6:coauthVersionMax="47" xr10:uidLastSave="{00000000-0000-0000-0000-000000000000}"/>
  <bookViews>
    <workbookView xWindow="30810" yWindow="5940" windowWidth="28470" windowHeight="15180" xr2:uid="{18238E3A-AE19-46C6-92B5-7484EE5EFDDC}"/>
  </bookViews>
  <sheets>
    <sheet name="RSSHPHQ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J9" i="1"/>
  <c r="J8" i="1"/>
  <c r="J7" i="1"/>
</calcChain>
</file>

<file path=xl/sharedStrings.xml><?xml version="1.0" encoding="utf-8"?>
<sst xmlns="http://schemas.openxmlformats.org/spreadsheetml/2006/main" count="27" uniqueCount="25">
  <si>
    <t>Jewelry GWP's</t>
  </si>
  <si>
    <t>Jewelry GWP</t>
  </si>
  <si>
    <t>GWP</t>
  </si>
  <si>
    <t>RSSHPHQ19</t>
  </si>
  <si>
    <t>https://images.shophq.com/is/image/ShopHQ/006-414</t>
  </si>
  <si>
    <t>Consult Beaute Microbiome Pre &amp; Probiotic Mask 3.3 oz - MICROBIOME is a prebiotic and probiotic infused topical skin care line created to help maintai</t>
  </si>
  <si>
    <t>Consult Beaute Microbiome Pre &amp; Probiotic Mask 3.3 oz</t>
  </si>
  <si>
    <t>GWP's</t>
  </si>
  <si>
    <t>Misc - GWP</t>
  </si>
  <si>
    <t>X402883</t>
  </si>
  <si>
    <t>https://images.shophq.com/is/image/ShopHQ/006-403</t>
  </si>
  <si>
    <t>Polished Stainless Steel or Gold-tone Heart Charm 8inch Rolo Link Bracelet - Perfect for any time wear, this gorgeous heart charm rolo link bracelet</t>
  </si>
  <si>
    <t>Polished Stainless Steel or Gold-tone Heart Charm 8inch Rolo Link Bracelet</t>
  </si>
  <si>
    <t>X402803</t>
  </si>
  <si>
    <t>Total SRP</t>
  </si>
  <si>
    <t>SRP</t>
  </si>
  <si>
    <t>Units</t>
  </si>
  <si>
    <t>Image</t>
  </si>
  <si>
    <t>Description</t>
  </si>
  <si>
    <t>Title</t>
  </si>
  <si>
    <t>Subcategory</t>
  </si>
  <si>
    <t>Category</t>
  </si>
  <si>
    <t>Department</t>
  </si>
  <si>
    <t>SKU</t>
  </si>
  <si>
    <t>Manifest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</si>
</sst>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">
    <xf numFmtId="0" fontId="0" fillId="0" borderId="0" xfId="0"/>
    <xf numFmtId="44" fontId="0" fillId="0" borderId="0" xfId="2" applyFont="1" applyAlignment="1"/>
    <xf numFmtId="44" fontId="2" fillId="0" borderId="0" xfId="2" applyFont="1" applyAlignment="1"/>
    <xf numFmtId="164" fontId="0" fillId="0" borderId="0" xfId="1" applyNumberFormat="1" applyFont="1" applyAlignment="1"/>
    <xf numFmtId="0" fontId="2" fillId="0" borderId="0" xfId="0" applyFont="1"/>
    <xf numFmtId="44" fontId="2" fillId="2" borderId="1" xfId="2" applyFont="1" applyFill="1" applyBorder="1" applyAlignment="1">
      <alignment horizontal="center"/>
    </xf>
    <xf numFmtId="44" fontId="2" fillId="2" borderId="1" xfId="2" applyFont="1" applyFill="1" applyBorder="1" applyAlignment="1"/>
    <xf numFmtId="164" fontId="2" fillId="2" borderId="1" xfId="1" applyNumberFormat="1" applyFont="1" applyFill="1" applyBorder="1" applyAlignment="1"/>
    <xf numFmtId="0" fontId="2" fillId="2" borderId="1" xfId="0" applyFont="1" applyFill="1" applyBorder="1"/>
    <xf numFmtId="44" fontId="0" fillId="0" borderId="0" xfId="0" applyNumberFormat="1"/>
    <xf numFmtId="164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95DBD-B4EC-430D-AC1B-FFEECBBE4F70}">
  <dimension ref="A1:K10"/>
  <sheetViews>
    <sheetView tabSelected="1" topLeftCell="D1" workbookViewId="0">
      <selection activeCell="J8" sqref="J8"/>
    </sheetView>
  </sheetViews>
  <sheetFormatPr defaultRowHeight="15" x14ac:dyDescent="0.25"/>
  <cols>
    <col min="1" max="1" width="17.5703125" customWidth="1"/>
    <col min="2" max="2" width="8.28515625" bestFit="1" customWidth="1"/>
    <col min="3" max="3" width="20.42578125" customWidth="1"/>
    <col min="4" max="4" width="24.5703125" customWidth="1"/>
    <col min="5" max="5" width="19" customWidth="1"/>
    <col min="6" max="6" width="48.85546875" customWidth="1"/>
    <col min="7" max="7" width="82.42578125" customWidth="1"/>
    <col min="8" max="8" width="51.140625" customWidth="1"/>
    <col min="9" max="9" width="12.5703125" bestFit="1" customWidth="1"/>
    <col min="10" max="10" width="14" customWidth="1"/>
    <col min="11" max="11" width="14.28515625" bestFit="1" customWidth="1"/>
  </cols>
  <sheetData>
    <row r="1" spans="1:11" x14ac:dyDescent="0.25">
      <c r="A1" s="8" t="s">
        <v>24</v>
      </c>
      <c r="B1" s="8" t="s">
        <v>23</v>
      </c>
      <c r="C1" s="8" t="s">
        <v>22</v>
      </c>
      <c r="D1" s="8" t="s">
        <v>21</v>
      </c>
      <c r="E1" s="8" t="s">
        <v>20</v>
      </c>
      <c r="F1" s="8" t="s">
        <v>19</v>
      </c>
      <c r="G1" s="8" t="s">
        <v>18</v>
      </c>
      <c r="H1" s="8" t="s">
        <v>17</v>
      </c>
      <c r="I1" s="7" t="s">
        <v>16</v>
      </c>
      <c r="J1" s="6" t="s">
        <v>15</v>
      </c>
      <c r="K1" s="5" t="s">
        <v>14</v>
      </c>
    </row>
    <row r="2" spans="1:11" x14ac:dyDescent="0.25">
      <c r="A2" s="4" t="s">
        <v>3</v>
      </c>
      <c r="B2" t="s">
        <v>13</v>
      </c>
      <c r="C2" s="4" t="s">
        <v>2</v>
      </c>
      <c r="D2" t="s">
        <v>1</v>
      </c>
      <c r="E2" s="4" t="s">
        <v>0</v>
      </c>
      <c r="F2" s="4" t="s">
        <v>12</v>
      </c>
      <c r="G2" s="4" t="s">
        <v>11</v>
      </c>
      <c r="H2" s="4" t="s">
        <v>10</v>
      </c>
      <c r="I2" s="3">
        <v>2114</v>
      </c>
      <c r="J2" s="2">
        <v>60</v>
      </c>
      <c r="K2" s="1">
        <v>126840</v>
      </c>
    </row>
    <row r="3" spans="1:11" x14ac:dyDescent="0.25">
      <c r="A3" s="4" t="s">
        <v>3</v>
      </c>
      <c r="B3" t="s">
        <v>9</v>
      </c>
      <c r="C3" s="4" t="s">
        <v>2</v>
      </c>
      <c r="D3" t="s">
        <v>8</v>
      </c>
      <c r="E3" s="4" t="s">
        <v>7</v>
      </c>
      <c r="F3" s="4" t="s">
        <v>6</v>
      </c>
      <c r="G3" s="4" t="s">
        <v>5</v>
      </c>
      <c r="H3" s="4" t="s">
        <v>4</v>
      </c>
      <c r="I3" s="3">
        <v>1436</v>
      </c>
      <c r="J3" s="2">
        <v>44.5</v>
      </c>
      <c r="K3" s="1">
        <v>63902</v>
      </c>
    </row>
    <row r="7" spans="1:11" x14ac:dyDescent="0.25">
      <c r="J7" s="9">
        <f>SUM(K2:K3)</f>
        <v>190742</v>
      </c>
    </row>
    <row r="8" spans="1:11" x14ac:dyDescent="0.25">
      <c r="J8" s="9">
        <f>J7*0.12</f>
        <v>22889.040000000001</v>
      </c>
    </row>
    <row r="9" spans="1:11" x14ac:dyDescent="0.25">
      <c r="J9" s="10">
        <f>SUM(I2:I3)</f>
        <v>3550</v>
      </c>
    </row>
    <row r="10" spans="1:11" x14ac:dyDescent="0.25">
      <c r="J10">
        <f>J8/J9</f>
        <v>6.447616901408451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RSSHPHQ19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Fuentes</dc:creator>
  <cp:lastModifiedBy>Boris Fuentes</cp:lastModifiedBy>
  <dcterms:created xsi:type="dcterms:W3CDTF">2025-01-29T20:35:51Z</dcterms:created>
  <dcterms:modified xsi:type="dcterms:W3CDTF">2025-01-30T21:39:28Z</dcterms:modified>
</cp:coreProperties>
</file>